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<sst xmlns="http://schemas.openxmlformats.org/spreadsheetml/2006/main" count="44" uniqueCount="34">
  <si>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</si>
  <si>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</si>
  <si>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</si>
  <si>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</si>
  <si>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</si>
  <si>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</si>
  <si>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</si>
  <si>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</si>
  <si>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</si>
  <si>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</si>
  <si>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</si>
  <si>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</si>
  <si>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</si>
  <si>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5201320</t>
  </si>
  <si>
    <t>5201311</t>
  </si>
  <si>
    <t>Вознаграждение, причитающееся приемному родителю</t>
  </si>
  <si>
    <t>5201312</t>
  </si>
  <si>
    <t>2013 год</t>
  </si>
  <si>
    <t>Комитет по физкультуре и спорту - всего</t>
  </si>
  <si>
    <t>2014 год</t>
  </si>
  <si>
    <t>314</t>
  </si>
  <si>
    <t>Выплаты приемной семье на содержание подопечных детей</t>
  </si>
  <si>
    <t>313</t>
  </si>
  <si>
    <t>5056002</t>
  </si>
  <si>
    <t>7951800</t>
  </si>
  <si>
    <t>План по проекту</t>
  </si>
  <si>
    <t>Реквизиты нормативного правового акта (вид, дата, номер, наименование)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</si>
  <si>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</si>
  <si>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</si>
  <si>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</si>
  <si>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тыс. руб.</t>
  </si>
  <si>
    <t>2015 год</t>
  </si>
  <si>
    <t>Ежемесячные денежные выплаты заслуженным работникам физической культуры и спорта по ведомственной целевой программе "Развитие массового спорта и формирование здорового образа жизни населения в округе Муром на 2013-2015 годы"</t>
  </si>
  <si>
    <t>Бюджетные ассигнования на исполнение публичных нормативных обязательств бюджета о. Муром на 2013 год и плановый период 2014-2015 годов (Решениею Совета народных депутатов о.Муро от 24.12.2013 №487)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</si>
</sst>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6" width="4.25390625" style="1" customWidth="1"/>
    <col min="7" max="7" width="4.00390625" style="1" customWidth="1"/>
    <col min="8" max="8" width="8.875" style="1" customWidth="1"/>
    <col min="9" max="9" width="4.875" style="1" customWidth="1"/>
    <col min="10" max="12" width="15.375" style="1" customWidth="1"/>
    <col min="13" max="16384" width="9.125" style="1" customWidth="1"/>
  </cols>
  <sheetData>
    <row r="1" spans="1:12" ht="39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ht="15.75">
      <c r="L2" s="1" t="s">
        <v>30</v>
      </c>
    </row>
    <row r="3" spans="1:12" ht="15.75" customHeight="1">
      <c r="A3" s="24" t="s">
        <v>0</v>
      </c>
      <c r="B3" s="35" t="s">
        <v>26</v>
      </c>
      <c r="C3" s="36"/>
      <c r="D3" s="36"/>
      <c r="E3" s="37"/>
      <c r="F3" s="22" t="s">
        <v>1</v>
      </c>
      <c r="G3" s="22"/>
      <c r="H3" s="22"/>
      <c r="I3" s="22"/>
      <c r="J3" s="22" t="s">
        <v>25</v>
      </c>
      <c r="K3" s="22"/>
      <c r="L3" s="22"/>
    </row>
    <row r="4" spans="1:12" ht="15.75" customHeight="1">
      <c r="A4" s="24"/>
      <c r="B4" s="38"/>
      <c r="C4" s="39"/>
      <c r="D4" s="39"/>
      <c r="E4" s="40"/>
      <c r="F4" s="25" t="s">
        <v>2</v>
      </c>
      <c r="G4" s="25" t="s">
        <v>12</v>
      </c>
      <c r="H4" s="25" t="s">
        <v>3</v>
      </c>
      <c r="I4" s="25" t="s">
        <v>4</v>
      </c>
      <c r="J4" s="22" t="s">
        <v>17</v>
      </c>
      <c r="K4" s="22" t="s">
        <v>19</v>
      </c>
      <c r="L4" s="22" t="s">
        <v>31</v>
      </c>
    </row>
    <row r="5" spans="1:12" ht="44.25" customHeight="1">
      <c r="A5" s="24"/>
      <c r="B5" s="41"/>
      <c r="C5" s="42"/>
      <c r="D5" s="42"/>
      <c r="E5" s="43"/>
      <c r="F5" s="25"/>
      <c r="G5" s="25"/>
      <c r="H5" s="25"/>
      <c r="I5" s="25"/>
      <c r="J5" s="22"/>
      <c r="K5" s="22"/>
      <c r="L5" s="22"/>
    </row>
    <row r="6" spans="1:12" s="5" customFormat="1" ht="27.75" customHeight="1">
      <c r="A6" s="10" t="s">
        <v>7</v>
      </c>
      <c r="B6" s="26"/>
      <c r="C6" s="27"/>
      <c r="D6" s="27"/>
      <c r="E6" s="28"/>
      <c r="F6" s="6"/>
      <c r="G6" s="6"/>
      <c r="H6" s="6"/>
      <c r="I6" s="6"/>
      <c r="J6" s="7">
        <f>SUM(J7:J10)</f>
        <v>50204.02445</v>
      </c>
      <c r="K6" s="7">
        <f>SUM(K7:K10)</f>
        <v>50158.4</v>
      </c>
      <c r="L6" s="7">
        <f>SUM(L7:L10)</f>
        <v>50589.4</v>
      </c>
    </row>
    <row r="7" spans="1:12" s="5" customFormat="1" ht="79.5" customHeight="1">
      <c r="A7" s="12" t="s">
        <v>10</v>
      </c>
      <c r="B7" s="32" t="s">
        <v>28</v>
      </c>
      <c r="C7" s="33"/>
      <c r="D7" s="33"/>
      <c r="E7" s="34"/>
      <c r="F7" s="2" t="s">
        <v>5</v>
      </c>
      <c r="G7" s="2" t="s">
        <v>6</v>
      </c>
      <c r="H7" s="2" t="s">
        <v>23</v>
      </c>
      <c r="I7" s="2" t="s">
        <v>20</v>
      </c>
      <c r="J7" s="8">
        <f>1273-12.6</f>
        <v>1260.4</v>
      </c>
      <c r="K7" s="8">
        <v>1260.4</v>
      </c>
      <c r="L7" s="8">
        <v>1260.4</v>
      </c>
    </row>
    <row r="8" spans="1:16" ht="31.5">
      <c r="A8" s="11" t="s">
        <v>21</v>
      </c>
      <c r="B8" s="13" t="s">
        <v>29</v>
      </c>
      <c r="C8" s="14"/>
      <c r="D8" s="14"/>
      <c r="E8" s="15"/>
      <c r="F8" s="2" t="s">
        <v>5</v>
      </c>
      <c r="G8" s="2" t="s">
        <v>9</v>
      </c>
      <c r="H8" s="2" t="s">
        <v>14</v>
      </c>
      <c r="I8" s="2" t="s">
        <v>22</v>
      </c>
      <c r="J8" s="8">
        <f>10825.09726-23.37555</f>
        <v>10801.72171</v>
      </c>
      <c r="K8" s="8">
        <v>16190</v>
      </c>
      <c r="L8" s="8">
        <v>16621</v>
      </c>
      <c r="N8" s="9"/>
      <c r="O8" s="9"/>
      <c r="P8" s="9"/>
    </row>
    <row r="9" spans="1:12" ht="31.5">
      <c r="A9" s="11" t="s">
        <v>15</v>
      </c>
      <c r="B9" s="16"/>
      <c r="C9" s="17"/>
      <c r="D9" s="17"/>
      <c r="E9" s="18"/>
      <c r="F9" s="2" t="s">
        <v>5</v>
      </c>
      <c r="G9" s="2" t="s">
        <v>9</v>
      </c>
      <c r="H9" s="2" t="s">
        <v>16</v>
      </c>
      <c r="I9" s="2" t="s">
        <v>22</v>
      </c>
      <c r="J9" s="8">
        <v>13737.31932</v>
      </c>
      <c r="K9" s="8">
        <v>12910</v>
      </c>
      <c r="L9" s="8">
        <v>12910</v>
      </c>
    </row>
    <row r="10" spans="1:12" ht="31.5">
      <c r="A10" s="11" t="s">
        <v>8</v>
      </c>
      <c r="B10" s="19"/>
      <c r="C10" s="20"/>
      <c r="D10" s="20"/>
      <c r="E10" s="21"/>
      <c r="F10" s="2" t="s">
        <v>5</v>
      </c>
      <c r="G10" s="2" t="s">
        <v>9</v>
      </c>
      <c r="H10" s="2" t="s">
        <v>13</v>
      </c>
      <c r="I10" s="2" t="s">
        <v>22</v>
      </c>
      <c r="J10" s="8">
        <v>24404.58342</v>
      </c>
      <c r="K10" s="8">
        <v>19798</v>
      </c>
      <c r="L10" s="8">
        <v>19798</v>
      </c>
    </row>
    <row r="11" spans="1:12" ht="30" customHeight="1">
      <c r="A11" s="10" t="s">
        <v>18</v>
      </c>
      <c r="B11" s="26"/>
      <c r="C11" s="27"/>
      <c r="D11" s="27"/>
      <c r="E11" s="28"/>
      <c r="F11" s="6"/>
      <c r="G11" s="6"/>
      <c r="H11" s="6"/>
      <c r="I11" s="6"/>
      <c r="J11" s="7">
        <f>J12</f>
        <v>12</v>
      </c>
      <c r="K11" s="7">
        <f>K12</f>
        <v>12</v>
      </c>
      <c r="L11" s="7">
        <f>L12</f>
        <v>12</v>
      </c>
    </row>
    <row r="12" spans="1:12" ht="110.25">
      <c r="A12" s="11" t="s">
        <v>32</v>
      </c>
      <c r="B12" s="29" t="s">
        <v>27</v>
      </c>
      <c r="C12" s="30"/>
      <c r="D12" s="30"/>
      <c r="E12" s="31"/>
      <c r="F12" s="2" t="s">
        <v>5</v>
      </c>
      <c r="G12" s="2" t="s">
        <v>6</v>
      </c>
      <c r="H12" s="2" t="s">
        <v>24</v>
      </c>
      <c r="I12" s="2" t="s">
        <v>20</v>
      </c>
      <c r="J12" s="3">
        <v>12</v>
      </c>
      <c r="K12" s="3">
        <v>12</v>
      </c>
      <c r="L12" s="3">
        <v>12</v>
      </c>
    </row>
    <row r="13" spans="1:12" s="5" customFormat="1" ht="15.75">
      <c r="A13" s="10" t="s">
        <v>11</v>
      </c>
      <c r="B13" s="26"/>
      <c r="C13" s="27"/>
      <c r="D13" s="27"/>
      <c r="E13" s="28"/>
      <c r="F13" s="6"/>
      <c r="G13" s="6"/>
      <c r="H13" s="6"/>
      <c r="I13" s="6"/>
      <c r="J13" s="7">
        <f>J6+J11</f>
        <v>50216.02445</v>
      </c>
      <c r="K13" s="7">
        <f>K6+K11</f>
        <v>50170.4</v>
      </c>
      <c r="L13" s="7">
        <f>L6+L11</f>
        <v>50601.4</v>
      </c>
    </row>
    <row r="16" ht="15.75">
      <c r="J16" s="9"/>
    </row>
  </sheetData>
  <sheetProtection/>
  <mergeCells count="18">
    <mergeCell ref="J4:J5"/>
    <mergeCell ref="B13:E13"/>
    <mergeCell ref="B12:E12"/>
    <mergeCell ref="B6:E6"/>
    <mergeCell ref="B11:E11"/>
    <mergeCell ref="B7:E7"/>
    <mergeCell ref="I4:I5"/>
    <mergeCell ref="B3:E5"/>
    <mergeCell ref="B8:E10"/>
    <mergeCell ref="K4:K5"/>
    <mergeCell ref="L4:L5"/>
    <mergeCell ref="A1:L1"/>
    <mergeCell ref="A3:A5"/>
    <mergeCell ref="F3:I3"/>
    <mergeCell ref="F4:F5"/>
    <mergeCell ref="G4:G5"/>
    <mergeCell ref="H4:H5"/>
    <mergeCell ref="J3:L3"/>
  </mergeCells>
  <printOptions/>
  <pageMargins left="0.48" right="0.16" top="0.47" bottom="0.22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ryasina</cp:lastModifiedBy>
  <cp:lastPrinted>2014-01-24T06:19:48Z</cp:lastPrinted>
  <dcterms:created xsi:type="dcterms:W3CDTF">2009-11-30T10:38:34Z</dcterms:created>
  <dcterms:modified xsi:type="dcterms:W3CDTF">2014-01-24T06:19:49Z</dcterms:modified>
  <cp:category/>
  <cp:version/>
  <cp:contentType/>
  <cp:contentStatus/>
</cp:coreProperties>
</file>