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2120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<sst xmlns="http://schemas.openxmlformats.org/spreadsheetml/2006/main" count="25" uniqueCount="25">
  <si>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Код бюджетной классификации</t>
  </si>
  <si>
    <t>Показатели</t>
  </si>
  <si>
    <t>Бюджетные кредиты от других бюджетов бюджетной системы Российской Федерации</t>
  </si>
  <si>
    <t>- 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</si>
  <si>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- 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</si>
  <si>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</si>
  <si>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- увеличение прочих остатков денежных средств бюджета</t>
  </si>
  <si>
    <t>- уменьшение прочих остатков денежных средств бюджета</t>
  </si>
  <si>
    <t>к Решению Совета народных депутатов</t>
  </si>
  <si>
    <t xml:space="preserve"> 01 00 00 00 00 0000 000</t>
  </si>
  <si>
    <t xml:space="preserve"> 01 05 02 01 04 0000 610</t>
  </si>
  <si>
    <t xml:space="preserve"> 01 03 00 00 00 0000 000</t>
  </si>
  <si>
    <t xml:space="preserve"> 01 05 00 00 00 0000 000</t>
  </si>
  <si>
    <t xml:space="preserve"> 01 05 02 01 04 0000 510</t>
  </si>
  <si>
    <t>Приложение № 2</t>
  </si>
  <si>
    <t>Источники финансирования дефицита бюджета округа, всего</t>
  </si>
  <si>
    <t xml:space="preserve"> 01 03 01 00 04 0000 710</t>
  </si>
  <si>
    <t xml:space="preserve"> 01 03 01 00 04 0000 810</t>
  </si>
  <si>
    <t>Источники финансирования дефицита бюджета округа Муром за 2013 год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</t>
  </si>
  <si>
    <t xml:space="preserve">от                                     № </t>
  </si>
  <si>
    <t>План на 2013 год</t>
  </si>
  <si>
    <t>Исполнено за год</t>
  </si>
  <si>
    <t>тыс. руб.</t>
  </si>
  <si>
    <t>в том числе:</t>
  </si>
  <si>
    <t>Источники внутреннего финансирования дефицитов бюджетов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</si>
</sst>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0"/>
    <numFmt numFmtId="171" formatCode="#,##0.0000"/>
    <numFmt numFmtId="172" formatCode="#,##0.00000"/>
  </numFmts>
  <fonts count="2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170" fontId="2" fillId="0" borderId="0" xfId="0" applyNumberFormat="1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vertical="center" wrapText="1"/>
    </xf>
    <xf numFmtId="0" fontId="2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69" fontId="5" fillId="0" borderId="10" xfId="0" applyNumberFormat="1" applyFont="1" applyFill="1" applyBorder="1" applyAlignment="1">
      <alignment horizontal="center" vertical="center" wrapText="1"/>
    </xf>
    <xf numFmtId="169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wrapText="1"/>
    </xf>
    <xf numFmtId="169" fontId="26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A14" sqref="A14"/>
    </sheetView>
  </sheetViews>
  <sheetFormatPr defaultColWidth="9.00390625" defaultRowHeight="12.75"/>
  <cols>
    <col min="1" max="1" width="45.625" style="1" customWidth="1"/>
    <col min="2" max="2" width="27.00390625" style="1" customWidth="1"/>
    <col min="3" max="4" width="17.125" style="1" customWidth="1"/>
    <col min="5" max="16384" width="9.125" style="1" customWidth="1"/>
  </cols>
  <sheetData>
    <row r="1" spans="3:4" ht="12.75" customHeight="1">
      <c r="C1" s="18" t="s">
        <v>14</v>
      </c>
      <c r="D1" s="18"/>
    </row>
    <row r="2" spans="3:4" ht="12.75">
      <c r="C2" s="18" t="s">
        <v>8</v>
      </c>
      <c r="D2" s="18"/>
    </row>
    <row r="3" spans="1:4" ht="12.75">
      <c r="A3" s="2"/>
      <c r="B3" s="2"/>
      <c r="C3" s="19" t="s">
        <v>19</v>
      </c>
      <c r="D3" s="19"/>
    </row>
    <row r="4" ht="12.75">
      <c r="C4" s="3"/>
    </row>
    <row r="5" spans="1:4" ht="12.75" customHeight="1">
      <c r="A5" s="17" t="s">
        <v>18</v>
      </c>
      <c r="B5" s="17"/>
      <c r="C5" s="17"/>
      <c r="D5" s="17"/>
    </row>
    <row r="6" spans="1:4" ht="12.75" customHeight="1">
      <c r="A6" s="17"/>
      <c r="B6" s="17"/>
      <c r="C6" s="17"/>
      <c r="D6" s="17"/>
    </row>
    <row r="7" spans="1:4" ht="12.75" customHeight="1">
      <c r="A7" s="17"/>
      <c r="B7" s="17"/>
      <c r="C7" s="17"/>
      <c r="D7" s="17"/>
    </row>
    <row r="8" spans="1:4" ht="33.75" customHeight="1">
      <c r="A8" s="17"/>
      <c r="B8" s="17"/>
      <c r="C8" s="17"/>
      <c r="D8" s="17"/>
    </row>
    <row r="9" spans="1:3" ht="16.5">
      <c r="A9" s="4"/>
      <c r="B9" s="4"/>
      <c r="C9" s="4"/>
    </row>
    <row r="10" ht="12.75">
      <c r="D10" s="8" t="s">
        <v>22</v>
      </c>
    </row>
    <row r="11" spans="1:4" ht="25.5">
      <c r="A11" s="9" t="s">
        <v>1</v>
      </c>
      <c r="B11" s="6" t="s">
        <v>0</v>
      </c>
      <c r="C11" s="10" t="s">
        <v>20</v>
      </c>
      <c r="D11" s="9" t="s">
        <v>21</v>
      </c>
    </row>
    <row r="12" spans="1:4" ht="28.5">
      <c r="A12" s="7" t="s">
        <v>15</v>
      </c>
      <c r="B12" s="6"/>
      <c r="C12" s="20">
        <f>C14</f>
        <v>49340.88523999974</v>
      </c>
      <c r="D12" s="20">
        <f>D14</f>
        <v>18055.691630000016</v>
      </c>
    </row>
    <row r="13" spans="1:4" ht="15.75">
      <c r="A13" s="21" t="s">
        <v>23</v>
      </c>
      <c r="B13" s="6"/>
      <c r="C13" s="10"/>
      <c r="D13" s="9"/>
    </row>
    <row r="14" spans="1:4" ht="27" customHeight="1">
      <c r="A14" s="22" t="s">
        <v>24</v>
      </c>
      <c r="B14" s="10" t="s">
        <v>9</v>
      </c>
      <c r="C14" s="12">
        <f>+C15+C18</f>
        <v>49340.88523999974</v>
      </c>
      <c r="D14" s="12">
        <f>+D15+D18</f>
        <v>18055.691630000016</v>
      </c>
    </row>
    <row r="15" spans="1:4" ht="30">
      <c r="A15" s="14" t="s">
        <v>2</v>
      </c>
      <c r="B15" s="13" t="s">
        <v>11</v>
      </c>
      <c r="C15" s="11">
        <f>C16-C17</f>
        <v>49870</v>
      </c>
      <c r="D15" s="11">
        <f>D16-D17</f>
        <v>49870</v>
      </c>
    </row>
    <row r="16" spans="1:4" ht="60">
      <c r="A16" s="14" t="s">
        <v>3</v>
      </c>
      <c r="B16" s="13" t="s">
        <v>16</v>
      </c>
      <c r="C16" s="11">
        <v>50000</v>
      </c>
      <c r="D16" s="11">
        <v>50000</v>
      </c>
    </row>
    <row r="17" spans="1:4" ht="60">
      <c r="A17" s="14" t="s">
        <v>4</v>
      </c>
      <c r="B17" s="13" t="s">
        <v>17</v>
      </c>
      <c r="C17" s="11">
        <v>130</v>
      </c>
      <c r="D17" s="11">
        <v>130</v>
      </c>
    </row>
    <row r="18" spans="1:4" ht="30">
      <c r="A18" s="16" t="s">
        <v>5</v>
      </c>
      <c r="B18" s="15" t="s">
        <v>12</v>
      </c>
      <c r="C18" s="11">
        <f>SUM(C19:C20)</f>
        <v>-529.1147600002587</v>
      </c>
      <c r="D18" s="11">
        <f>SUM(D19:D20)</f>
        <v>-31814.308369999984</v>
      </c>
    </row>
    <row r="19" spans="1:4" ht="30">
      <c r="A19" s="14" t="s">
        <v>6</v>
      </c>
      <c r="B19" s="13" t="s">
        <v>13</v>
      </c>
      <c r="C19" s="11">
        <v>-1679096.8314699999</v>
      </c>
      <c r="D19" s="11">
        <v>-1706652.46698</v>
      </c>
    </row>
    <row r="20" spans="1:4" ht="30">
      <c r="A20" s="14" t="s">
        <v>7</v>
      </c>
      <c r="B20" s="15" t="s">
        <v>10</v>
      </c>
      <c r="C20" s="11">
        <v>1678567.7167099996</v>
      </c>
      <c r="D20" s="11">
        <v>1674838.15861</v>
      </c>
    </row>
    <row r="22" ht="12.75">
      <c r="C22" s="5"/>
    </row>
    <row r="23" ht="12.75">
      <c r="C23" s="5"/>
    </row>
  </sheetData>
  <sheetProtection/>
  <mergeCells count="4">
    <mergeCell ref="A5:D8"/>
    <mergeCell ref="C1:D1"/>
    <mergeCell ref="C2:D2"/>
    <mergeCell ref="C3:D3"/>
  </mergeCells>
  <printOptions/>
  <pageMargins left="0.56" right="0.3" top="0.4" bottom="0.45" header="0.26" footer="0.22"/>
  <pageSetup firstPageNumber="7" useFirstPageNumber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</dc:creator>
  <cp:keywords/>
  <dc:description/>
  <cp:lastModifiedBy>Хабиева</cp:lastModifiedBy>
  <cp:lastPrinted>2014-03-17T11:00:17Z</cp:lastPrinted>
  <dcterms:created xsi:type="dcterms:W3CDTF">2005-11-01T11:51:02Z</dcterms:created>
  <dcterms:modified xsi:type="dcterms:W3CDTF">2014-03-17T11:06:49Z</dcterms:modified>
  <cp:category/>
  <cp:version/>
  <cp:contentType/>
  <cp:contentStatus/>
</cp:coreProperties>
</file>