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505" tabRatio="598" activeTab="1"/>
  </bookViews>
  <sheets>
    <sheet name="Лист1" sheetId="1" r:id="rId1"/>
    <sheet name="09.03.09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<sst xmlns="http://schemas.openxmlformats.org/spreadsheetml/2006/main" count="44" uniqueCount="29">
  <si>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Всего</t>
  </si>
  <si>
    <t>тыс. руб</t>
  </si>
  <si>
    <t>Мероприятия</t>
  </si>
  <si>
    <t>Сроки реализа-ции</t>
  </si>
  <si>
    <t>в том числе</t>
  </si>
  <si>
    <t xml:space="preserve">                            </t>
  </si>
  <si>
    <t>Местн.</t>
  </si>
  <si>
    <t xml:space="preserve">Собств. </t>
  </si>
  <si>
    <t>Собств.</t>
  </si>
  <si>
    <t xml:space="preserve">                        </t>
  </si>
  <si>
    <t xml:space="preserve">Капремонт кровель </t>
  </si>
  <si>
    <t>Капремонт фасадов</t>
  </si>
  <si>
    <t>Благоустройство дворовых территорий</t>
  </si>
  <si>
    <t>Общестроительные работы</t>
  </si>
  <si>
    <t xml:space="preserve">Газификация </t>
  </si>
  <si>
    <t>Лифтовое оборудование</t>
  </si>
  <si>
    <t>Детские площадки</t>
  </si>
  <si>
    <t>Прочие</t>
  </si>
  <si>
    <t>Капремонт инженерных сетей</t>
  </si>
  <si>
    <t>Итого:</t>
  </si>
  <si>
    <t>Перечень объектов</t>
  </si>
  <si>
    <t xml:space="preserve">                                      Зам.  Главы администрации,     начальник финансового управления                               О. П. Бречко                                                                              </t>
  </si>
  <si>
    <t>2011год</t>
  </si>
  <si>
    <t xml:space="preserve">               2012год</t>
  </si>
  <si>
    <t xml:space="preserve">  2013год</t>
  </si>
  <si>
    <t>2011-2013</t>
  </si>
  <si>
    <t xml:space="preserve">Зам. Главы администрации, начальник управления жилищно- коммунального хозяйства                   Е. В. Жуков   </t>
  </si>
  <si>
    <t xml:space="preserve">        п. 8.  Перечень мероприятий по реализации  долгосрочной  целевой программы "Реконструкция  и капитальный ремонт жилищного фонда                                                                                                   округа Муром     на 2011 - 2013 годы".</t>
  </si>
  <si>
    <t xml:space="preserve">в т.ч.Подпрограмма    перехода на отпуск  коммунальных  ресурсов потре-бителям  в соответствии с показаниями  коллективных (общедомовых) прибо-ров учета ресурсов  в округе Муром  на  2011 - 2012 годы.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</si>
</sst>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_р_."/>
    <numFmt numFmtId="168" formatCode="_-* #,##0.0_р_._-;\-* #,##0.0_р_._-;_-* &quot;-&quot;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_ ;\-#,##0\ "/>
  </numFmts>
  <fonts count="22">
    <font>
      <sz val="10"/>
      <name val="Arial Cyr"/>
      <family val="0"/>
    </font>
    <font>
      <sz val="10"/>
      <name val="Arial"/>
      <family val="2"/>
    </font>
    <font>
      <sz val="12"/>
      <color indexed="9"/>
      <name val="Arial Cyr"/>
      <family val="0"/>
    </font>
    <font>
      <b/>
      <sz val="12"/>
      <color indexed="9"/>
      <name val="Arial Cyr"/>
      <family val="0"/>
    </font>
    <font>
      <sz val="12"/>
      <color indexed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57"/>
      <name val="Times New Roman"/>
      <family val="1"/>
    </font>
    <font>
      <b/>
      <sz val="12"/>
      <name val="Times New Roman"/>
      <family val="1"/>
    </font>
    <font>
      <b/>
      <sz val="12"/>
      <color indexed="57"/>
      <name val="Arial"/>
      <family val="2"/>
    </font>
    <font>
      <sz val="12"/>
      <color indexed="9"/>
      <name val="Arial"/>
      <family val="2"/>
    </font>
    <font>
      <b/>
      <sz val="12"/>
      <color indexed="9"/>
      <name val="Times New Roman"/>
      <family val="1"/>
    </font>
    <font>
      <b/>
      <sz val="12"/>
      <color indexed="9"/>
      <name val="Arial"/>
      <family val="0"/>
    </font>
    <font>
      <b/>
      <sz val="12"/>
      <name val="Arial Cyr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44" fontId="4" fillId="0" borderId="0" xfId="1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4" fontId="3" fillId="0" borderId="0" xfId="15" applyFont="1" applyFill="1" applyBorder="1" applyAlignment="1">
      <alignment horizontal="center" vertical="center" wrapText="1"/>
    </xf>
    <xf numFmtId="44" fontId="2" fillId="0" borderId="0" xfId="15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44" fontId="2" fillId="0" borderId="0" xfId="15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7" fontId="17" fillId="0" borderId="0" xfId="0" applyNumberFormat="1" applyFont="1" applyFill="1" applyBorder="1" applyAlignment="1">
      <alignment horizontal="left" vertical="center"/>
    </xf>
    <xf numFmtId="167" fontId="17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4" fontId="3" fillId="0" borderId="0" xfId="15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17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wrapText="1"/>
    </xf>
    <xf numFmtId="44" fontId="3" fillId="0" borderId="0" xfId="15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4" fontId="4" fillId="0" borderId="0" xfId="15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left" vertical="center" wrapText="1"/>
    </xf>
    <xf numFmtId="2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18" fillId="0" borderId="0" xfId="15" applyFont="1" applyFill="1" applyBorder="1" applyAlignment="1" applyProtection="1">
      <alignment horizontal="center" vertical="center" wrapText="1"/>
      <protection locked="0"/>
    </xf>
    <xf numFmtId="44" fontId="2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4" fontId="2" fillId="0" borderId="0" xfId="1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4" fontId="3" fillId="0" borderId="0" xfId="1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44" fontId="17" fillId="0" borderId="0" xfId="15" applyFont="1" applyFill="1" applyBorder="1" applyAlignment="1">
      <alignment/>
    </xf>
    <xf numFmtId="0" fontId="17" fillId="0" borderId="0" xfId="0" applyFont="1" applyFill="1" applyBorder="1" applyAlignment="1" quotePrefix="1">
      <alignment horizontal="left"/>
    </xf>
    <xf numFmtId="166" fontId="17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41" fontId="2" fillId="2" borderId="0" xfId="0" applyNumberFormat="1" applyFont="1" applyFill="1" applyBorder="1" applyAlignment="1">
      <alignment/>
    </xf>
    <xf numFmtId="41" fontId="3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9" fontId="17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 horizontal="right"/>
    </xf>
    <xf numFmtId="165" fontId="19" fillId="2" borderId="0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5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/>
    </xf>
    <xf numFmtId="44" fontId="2" fillId="0" borderId="5" xfId="15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174" fontId="7" fillId="0" borderId="1" xfId="0" applyNumberFormat="1" applyFont="1" applyFill="1" applyBorder="1" applyAlignment="1">
      <alignment horizontal="center" wrapText="1"/>
    </xf>
    <xf numFmtId="174" fontId="1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74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/>
    </xf>
    <xf numFmtId="0" fontId="10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justify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" sqref="F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0"/>
  <sheetViews>
    <sheetView tabSelected="1" zoomScale="75" zoomScaleNormal="75" zoomScaleSheetLayoutView="8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C27" sqref="C27"/>
    </sheetView>
  </sheetViews>
  <sheetFormatPr defaultColWidth="9.00390625" defaultRowHeight="12.75"/>
  <cols>
    <col min="1" max="1" width="30.75390625" style="13" customWidth="1"/>
    <col min="2" max="2" width="11.00390625" style="9" customWidth="1"/>
    <col min="3" max="3" width="11.75390625" style="76" customWidth="1"/>
    <col min="4" max="4" width="12.875" style="9" customWidth="1"/>
    <col min="5" max="5" width="11.00390625" style="9" customWidth="1"/>
    <col min="6" max="6" width="11.375" style="76" customWidth="1"/>
    <col min="7" max="7" width="11.75390625" style="9" customWidth="1"/>
    <col min="8" max="8" width="13.00390625" style="15" customWidth="1"/>
    <col min="9" max="9" width="11.75390625" style="76" customWidth="1"/>
    <col min="10" max="10" width="12.875" style="9" customWidth="1"/>
    <col min="11" max="11" width="10.375" style="9" customWidth="1"/>
    <col min="12" max="12" width="10.875" style="76" customWidth="1"/>
    <col min="13" max="14" width="10.375" style="9" customWidth="1"/>
    <col min="15" max="15" width="8.875" style="9" customWidth="1"/>
    <col min="16" max="16" width="13.375" style="9" customWidth="1"/>
    <col min="17" max="17" width="12.25390625" style="9" customWidth="1"/>
    <col min="18" max="18" width="10.625" style="9" customWidth="1"/>
    <col min="19" max="16384" width="9.125" style="9" customWidth="1"/>
  </cols>
  <sheetData>
    <row r="1" spans="1:18" ht="24" customHeight="1">
      <c r="A1" s="2"/>
      <c r="B1" s="1"/>
      <c r="C1" s="144"/>
      <c r="D1" s="144"/>
      <c r="E1" s="144"/>
      <c r="F1" s="144"/>
      <c r="G1" s="144"/>
      <c r="H1" s="144"/>
      <c r="I1" s="7"/>
      <c r="J1" s="7"/>
      <c r="K1" s="2"/>
      <c r="L1" s="2"/>
      <c r="M1" s="2"/>
      <c r="N1" s="8"/>
      <c r="O1" s="2"/>
      <c r="P1" s="2"/>
      <c r="Q1" s="2"/>
      <c r="R1" s="2"/>
    </row>
    <row r="2" spans="1:18" ht="15.75">
      <c r="A2" s="9"/>
      <c r="B2" s="7"/>
      <c r="C2" s="7">
        <v>222</v>
      </c>
      <c r="D2" s="7"/>
      <c r="E2" s="7"/>
      <c r="F2" s="7"/>
      <c r="G2" s="7"/>
      <c r="H2" s="10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31.5" customHeight="1">
      <c r="A3" s="145" t="s">
        <v>27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8"/>
      <c r="P3" s="8"/>
      <c r="Q3" s="8"/>
      <c r="R3" s="7"/>
    </row>
    <row r="4" spans="1:18" ht="15.75">
      <c r="A4" s="97"/>
      <c r="B4" s="97"/>
      <c r="C4" s="97"/>
      <c r="D4" s="97"/>
      <c r="E4" s="97"/>
      <c r="F4" s="97"/>
      <c r="G4" s="97"/>
      <c r="H4" s="98"/>
      <c r="I4" s="98"/>
      <c r="J4" s="97"/>
      <c r="K4" s="97"/>
      <c r="L4" s="97"/>
      <c r="M4" s="97"/>
      <c r="N4" s="97"/>
      <c r="O4" s="134"/>
      <c r="P4" s="134"/>
      <c r="Q4" s="8"/>
      <c r="R4" s="8"/>
    </row>
    <row r="5" spans="1:18" ht="15.75" thickBo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 t="s">
        <v>1</v>
      </c>
      <c r="O5" s="134"/>
      <c r="P5" s="134"/>
      <c r="Q5" s="8"/>
      <c r="R5" s="8"/>
    </row>
    <row r="6" spans="1:18" ht="17.25" customHeight="1" thickBot="1">
      <c r="A6" s="136" t="s">
        <v>2</v>
      </c>
      <c r="B6" s="136" t="s">
        <v>3</v>
      </c>
      <c r="C6" s="138" t="s">
        <v>0</v>
      </c>
      <c r="D6" s="140" t="s">
        <v>4</v>
      </c>
      <c r="E6" s="141"/>
      <c r="F6" s="100" t="s">
        <v>5</v>
      </c>
      <c r="G6" s="100" t="s">
        <v>22</v>
      </c>
      <c r="H6" s="101"/>
      <c r="I6" s="140" t="s">
        <v>23</v>
      </c>
      <c r="J6" s="142"/>
      <c r="K6" s="141"/>
      <c r="L6" s="146" t="s">
        <v>24</v>
      </c>
      <c r="M6" s="142"/>
      <c r="N6" s="142"/>
      <c r="O6" s="134"/>
      <c r="P6" s="134"/>
      <c r="Q6" s="7"/>
      <c r="R6" s="2"/>
    </row>
    <row r="7" spans="1:18" ht="16.5" thickBot="1">
      <c r="A7" s="137"/>
      <c r="B7" s="137"/>
      <c r="C7" s="139"/>
      <c r="D7" s="96" t="s">
        <v>6</v>
      </c>
      <c r="E7" s="102" t="s">
        <v>7</v>
      </c>
      <c r="F7" s="103" t="s">
        <v>0</v>
      </c>
      <c r="G7" s="96" t="s">
        <v>6</v>
      </c>
      <c r="H7" s="102" t="s">
        <v>7</v>
      </c>
      <c r="I7" s="103" t="s">
        <v>0</v>
      </c>
      <c r="J7" s="96" t="s">
        <v>6</v>
      </c>
      <c r="K7" s="102" t="s">
        <v>8</v>
      </c>
      <c r="L7" s="103" t="s">
        <v>0</v>
      </c>
      <c r="M7" s="96" t="s">
        <v>6</v>
      </c>
      <c r="N7" s="130" t="s">
        <v>7</v>
      </c>
      <c r="O7" s="134"/>
      <c r="P7" s="134"/>
      <c r="Q7" s="2"/>
      <c r="R7" s="2"/>
    </row>
    <row r="8" spans="1:18" ht="16.5" thickBot="1">
      <c r="A8" s="104" t="s">
        <v>9</v>
      </c>
      <c r="B8" s="105"/>
      <c r="C8" s="106"/>
      <c r="D8" s="96"/>
      <c r="E8" s="107"/>
      <c r="F8" s="108"/>
      <c r="G8" s="109"/>
      <c r="H8" s="107"/>
      <c r="I8" s="119"/>
      <c r="J8" s="109"/>
      <c r="K8" s="107"/>
      <c r="L8" s="108"/>
      <c r="M8" s="109"/>
      <c r="N8" s="131"/>
      <c r="O8" s="134"/>
      <c r="P8" s="134"/>
      <c r="Q8" s="2"/>
      <c r="R8" s="2"/>
    </row>
    <row r="9" spans="1:18" ht="31.5" thickBot="1">
      <c r="A9" s="110" t="s">
        <v>10</v>
      </c>
      <c r="B9" s="105" t="s">
        <v>25</v>
      </c>
      <c r="C9" s="106">
        <f>F9+I9+L9</f>
        <v>12734</v>
      </c>
      <c r="D9" s="96">
        <f>SUM(G9+J9+M9)</f>
        <v>11440</v>
      </c>
      <c r="E9" s="102">
        <f>H9+K9+N9</f>
        <v>1294</v>
      </c>
      <c r="F9" s="122">
        <f>SUM(G9:H9)</f>
        <v>2660</v>
      </c>
      <c r="G9" s="123">
        <v>2500</v>
      </c>
      <c r="H9" s="111">
        <v>160</v>
      </c>
      <c r="I9" s="103">
        <f>J9+K9</f>
        <v>4710</v>
      </c>
      <c r="J9" s="120">
        <v>4470</v>
      </c>
      <c r="K9" s="111">
        <v>240</v>
      </c>
      <c r="L9" s="103">
        <f>M9+N9</f>
        <v>5364</v>
      </c>
      <c r="M9" s="120">
        <v>4470</v>
      </c>
      <c r="N9" s="132">
        <v>894</v>
      </c>
      <c r="O9" s="134"/>
      <c r="P9" s="134"/>
      <c r="Q9" s="2"/>
      <c r="R9" s="2"/>
    </row>
    <row r="10" spans="1:18" ht="37.5" customHeight="1" thickBot="1">
      <c r="A10" s="110" t="s">
        <v>11</v>
      </c>
      <c r="B10" s="105" t="s">
        <v>25</v>
      </c>
      <c r="C10" s="106">
        <f aca="true" t="shared" si="0" ref="C10:C15">F10+I10+L10</f>
        <v>7678</v>
      </c>
      <c r="D10" s="96">
        <f>SUM(G10+J10+M10)</f>
        <v>6456</v>
      </c>
      <c r="E10" s="102">
        <f aca="true" t="shared" si="1" ref="E10:E17">H10+K10+N10</f>
        <v>1222</v>
      </c>
      <c r="F10" s="124">
        <f>G10+H10</f>
        <v>960</v>
      </c>
      <c r="G10" s="123">
        <v>800</v>
      </c>
      <c r="H10" s="111">
        <v>160</v>
      </c>
      <c r="I10" s="103">
        <f aca="true" t="shared" si="2" ref="I10:I17">J10+K10</f>
        <v>4187</v>
      </c>
      <c r="J10" s="120">
        <v>3656</v>
      </c>
      <c r="K10" s="111">
        <v>531</v>
      </c>
      <c r="L10" s="103">
        <f aca="true" t="shared" si="3" ref="L10:L17">M10+N10</f>
        <v>2531</v>
      </c>
      <c r="M10" s="120">
        <v>2000</v>
      </c>
      <c r="N10" s="132">
        <v>531</v>
      </c>
      <c r="O10" s="134"/>
      <c r="P10" s="134"/>
      <c r="Q10" s="2"/>
      <c r="R10" s="2"/>
    </row>
    <row r="11" spans="1:18" ht="32.25" thickBot="1">
      <c r="A11" s="110" t="s">
        <v>12</v>
      </c>
      <c r="B11" s="105" t="s">
        <v>25</v>
      </c>
      <c r="C11" s="106">
        <f t="shared" si="0"/>
        <v>21240</v>
      </c>
      <c r="D11" s="96">
        <f>G11+J11+M11</f>
        <v>15500</v>
      </c>
      <c r="E11" s="102">
        <f t="shared" si="1"/>
        <v>5740</v>
      </c>
      <c r="F11" s="122">
        <v>5000</v>
      </c>
      <c r="G11" s="123">
        <v>3500</v>
      </c>
      <c r="H11" s="111">
        <v>1500</v>
      </c>
      <c r="I11" s="103">
        <v>7140</v>
      </c>
      <c r="J11" s="120">
        <v>5000</v>
      </c>
      <c r="K11" s="111">
        <v>2140</v>
      </c>
      <c r="L11" s="103">
        <f t="shared" si="3"/>
        <v>9100</v>
      </c>
      <c r="M11" s="120">
        <v>7000</v>
      </c>
      <c r="N11" s="132">
        <v>2100</v>
      </c>
      <c r="O11" s="134"/>
      <c r="P11" s="134"/>
      <c r="Q11" s="2"/>
      <c r="R11" s="2"/>
    </row>
    <row r="12" spans="1:18" ht="32.25" thickBot="1">
      <c r="A12" s="110" t="s">
        <v>13</v>
      </c>
      <c r="B12" s="105" t="s">
        <v>25</v>
      </c>
      <c r="C12" s="106">
        <f t="shared" si="0"/>
        <v>18902</v>
      </c>
      <c r="D12" s="96">
        <f aca="true" t="shared" si="4" ref="D12:D17">G12+J12+M12</f>
        <v>18404</v>
      </c>
      <c r="E12" s="102">
        <f t="shared" si="1"/>
        <v>498</v>
      </c>
      <c r="F12" s="124">
        <f aca="true" t="shared" si="5" ref="F12:F17">G12+H12</f>
        <v>7934</v>
      </c>
      <c r="G12" s="123">
        <v>7934</v>
      </c>
      <c r="H12" s="111"/>
      <c r="I12" s="103">
        <f t="shared" si="2"/>
        <v>5235</v>
      </c>
      <c r="J12" s="120">
        <v>5235</v>
      </c>
      <c r="K12" s="111"/>
      <c r="L12" s="103">
        <f t="shared" si="3"/>
        <v>5733</v>
      </c>
      <c r="M12" s="120">
        <v>5235</v>
      </c>
      <c r="N12" s="132">
        <v>498</v>
      </c>
      <c r="O12" s="134"/>
      <c r="P12" s="134"/>
      <c r="Q12" s="2"/>
      <c r="R12" s="2"/>
    </row>
    <row r="13" spans="1:18" ht="31.5" thickBot="1">
      <c r="A13" s="110" t="s">
        <v>14</v>
      </c>
      <c r="B13" s="105" t="s">
        <v>25</v>
      </c>
      <c r="C13" s="106">
        <f t="shared" si="0"/>
        <v>15461</v>
      </c>
      <c r="D13" s="96">
        <f t="shared" si="4"/>
        <v>14691</v>
      </c>
      <c r="E13" s="102">
        <f t="shared" si="1"/>
        <v>770</v>
      </c>
      <c r="F13" s="124">
        <f t="shared" si="5"/>
        <v>4740</v>
      </c>
      <c r="G13" s="123">
        <v>4500</v>
      </c>
      <c r="H13" s="111">
        <v>240</v>
      </c>
      <c r="I13" s="103">
        <f>J13+K13</f>
        <v>5260</v>
      </c>
      <c r="J13" s="120">
        <v>5000</v>
      </c>
      <c r="K13" s="111">
        <v>260</v>
      </c>
      <c r="L13" s="103">
        <f t="shared" si="3"/>
        <v>5461</v>
      </c>
      <c r="M13" s="120">
        <v>5191</v>
      </c>
      <c r="N13" s="132">
        <v>270</v>
      </c>
      <c r="O13" s="134"/>
      <c r="P13" s="134"/>
      <c r="Q13" s="2"/>
      <c r="R13" s="2"/>
    </row>
    <row r="14" spans="1:18" ht="31.5" thickBot="1">
      <c r="A14" s="112" t="s">
        <v>15</v>
      </c>
      <c r="B14" s="105" t="s">
        <v>25</v>
      </c>
      <c r="C14" s="106">
        <f t="shared" si="0"/>
        <v>6830</v>
      </c>
      <c r="D14" s="96">
        <f t="shared" si="4"/>
        <v>4492</v>
      </c>
      <c r="E14" s="102">
        <f t="shared" si="1"/>
        <v>2338</v>
      </c>
      <c r="F14" s="124">
        <f>SUM(G14:H14)</f>
        <v>2148</v>
      </c>
      <c r="G14" s="125">
        <v>1504</v>
      </c>
      <c r="H14" s="111">
        <v>644</v>
      </c>
      <c r="I14" s="103">
        <f t="shared" si="2"/>
        <v>2341</v>
      </c>
      <c r="J14" s="120">
        <v>1494</v>
      </c>
      <c r="K14" s="111">
        <v>847</v>
      </c>
      <c r="L14" s="103">
        <f t="shared" si="3"/>
        <v>2341</v>
      </c>
      <c r="M14" s="120">
        <v>1494</v>
      </c>
      <c r="N14" s="132">
        <v>847</v>
      </c>
      <c r="O14" s="134"/>
      <c r="P14" s="134"/>
      <c r="Q14" s="2"/>
      <c r="R14" s="2"/>
    </row>
    <row r="15" spans="1:18" ht="31.5" thickBot="1">
      <c r="A15" s="112" t="s">
        <v>16</v>
      </c>
      <c r="B15" s="105" t="s">
        <v>25</v>
      </c>
      <c r="C15" s="106">
        <f t="shared" si="0"/>
        <v>2438</v>
      </c>
      <c r="D15" s="96">
        <f t="shared" si="4"/>
        <v>2000</v>
      </c>
      <c r="E15" s="102">
        <f t="shared" si="1"/>
        <v>438</v>
      </c>
      <c r="F15" s="124">
        <v>1428</v>
      </c>
      <c r="G15" s="125">
        <v>1000</v>
      </c>
      <c r="H15" s="111">
        <v>428</v>
      </c>
      <c r="I15" s="103">
        <f t="shared" si="2"/>
        <v>507</v>
      </c>
      <c r="J15" s="120">
        <v>500</v>
      </c>
      <c r="K15" s="111">
        <v>7</v>
      </c>
      <c r="L15" s="103">
        <f t="shared" si="3"/>
        <v>503</v>
      </c>
      <c r="M15" s="120">
        <v>500</v>
      </c>
      <c r="N15" s="132">
        <v>3</v>
      </c>
      <c r="O15" s="134"/>
      <c r="P15" s="134"/>
      <c r="Q15" s="2"/>
      <c r="R15" s="2"/>
    </row>
    <row r="16" spans="1:18" ht="31.5" thickBot="1">
      <c r="A16" s="112" t="s">
        <v>17</v>
      </c>
      <c r="B16" s="105" t="s">
        <v>25</v>
      </c>
      <c r="C16" s="106">
        <f>SUM(F16+I16+L16)</f>
        <v>5000</v>
      </c>
      <c r="D16" s="96">
        <f t="shared" si="4"/>
        <v>4521</v>
      </c>
      <c r="E16" s="102">
        <f t="shared" si="1"/>
        <v>479</v>
      </c>
      <c r="F16" s="124">
        <f t="shared" si="5"/>
        <v>1680</v>
      </c>
      <c r="G16" s="125">
        <v>1521</v>
      </c>
      <c r="H16" s="111">
        <v>159</v>
      </c>
      <c r="I16" s="103">
        <f t="shared" si="2"/>
        <v>2160</v>
      </c>
      <c r="J16" s="120">
        <v>2000</v>
      </c>
      <c r="K16" s="111">
        <v>160</v>
      </c>
      <c r="L16" s="103">
        <f t="shared" si="3"/>
        <v>1160</v>
      </c>
      <c r="M16" s="120">
        <v>1000</v>
      </c>
      <c r="N16" s="132">
        <v>160</v>
      </c>
      <c r="O16" s="134"/>
      <c r="P16" s="134"/>
      <c r="Q16" s="2"/>
      <c r="R16" s="2"/>
    </row>
    <row r="17" spans="1:18" ht="32.25" thickBot="1">
      <c r="A17" s="110" t="s">
        <v>18</v>
      </c>
      <c r="B17" s="105"/>
      <c r="C17" s="106">
        <f>SUM(F17+I17+L17)</f>
        <v>55692</v>
      </c>
      <c r="D17" s="96">
        <f t="shared" si="4"/>
        <v>18535</v>
      </c>
      <c r="E17" s="102">
        <f t="shared" si="1"/>
        <v>37157</v>
      </c>
      <c r="F17" s="124">
        <f t="shared" si="5"/>
        <v>21600</v>
      </c>
      <c r="G17" s="123">
        <v>6000</v>
      </c>
      <c r="H17" s="111">
        <v>15600</v>
      </c>
      <c r="I17" s="103">
        <f t="shared" si="2"/>
        <v>26882</v>
      </c>
      <c r="J17" s="120">
        <v>6035</v>
      </c>
      <c r="K17" s="111">
        <v>20847</v>
      </c>
      <c r="L17" s="103">
        <f t="shared" si="3"/>
        <v>7210</v>
      </c>
      <c r="M17" s="120">
        <v>6500</v>
      </c>
      <c r="N17" s="132">
        <v>710</v>
      </c>
      <c r="O17" s="134"/>
      <c r="P17" s="134"/>
      <c r="Q17" s="2"/>
      <c r="R17" s="2"/>
    </row>
    <row r="18" spans="1:18" ht="68.25" customHeight="1" thickBot="1">
      <c r="A18" s="135" t="s">
        <v>28</v>
      </c>
      <c r="B18" s="105"/>
      <c r="C18" s="106">
        <f>SUM(F18+I18)</f>
        <v>44000</v>
      </c>
      <c r="D18" s="96">
        <f>SUM(G18+J18)</f>
        <v>9000</v>
      </c>
      <c r="E18" s="102">
        <f>SUM(H18+K18)</f>
        <v>35000</v>
      </c>
      <c r="F18" s="124">
        <v>19500</v>
      </c>
      <c r="G18" s="123">
        <v>4500</v>
      </c>
      <c r="H18" s="111">
        <v>15000</v>
      </c>
      <c r="I18" s="103">
        <v>24500</v>
      </c>
      <c r="J18" s="120">
        <v>4500</v>
      </c>
      <c r="K18" s="111">
        <v>20000</v>
      </c>
      <c r="L18" s="103"/>
      <c r="M18" s="120"/>
      <c r="N18" s="132"/>
      <c r="O18" s="134"/>
      <c r="P18" s="134"/>
      <c r="Q18" s="2"/>
      <c r="R18" s="2"/>
    </row>
    <row r="19" spans="1:18" ht="16.5" thickBot="1">
      <c r="A19" s="110" t="s">
        <v>19</v>
      </c>
      <c r="B19" s="105"/>
      <c r="C19" s="121">
        <f>SUM(C9:C17)</f>
        <v>145975</v>
      </c>
      <c r="D19" s="106">
        <f>SUM(D9:D17)</f>
        <v>96039</v>
      </c>
      <c r="E19" s="106">
        <f>SUM(H19+K19+N19)</f>
        <v>49936</v>
      </c>
      <c r="F19" s="121">
        <f aca="true" t="shared" si="6" ref="F19:N19">SUM(F9:F17)</f>
        <v>48150</v>
      </c>
      <c r="G19" s="106">
        <f t="shared" si="6"/>
        <v>29259</v>
      </c>
      <c r="H19" s="106">
        <f t="shared" si="6"/>
        <v>18891</v>
      </c>
      <c r="I19" s="106">
        <f t="shared" si="6"/>
        <v>58422</v>
      </c>
      <c r="J19" s="106">
        <f t="shared" si="6"/>
        <v>33390</v>
      </c>
      <c r="K19" s="106">
        <f t="shared" si="6"/>
        <v>25032</v>
      </c>
      <c r="L19" s="106">
        <f t="shared" si="6"/>
        <v>39403</v>
      </c>
      <c r="M19" s="106">
        <f t="shared" si="6"/>
        <v>33390</v>
      </c>
      <c r="N19" s="133">
        <f t="shared" si="6"/>
        <v>6013</v>
      </c>
      <c r="O19" s="134"/>
      <c r="P19" s="134">
        <f>SUM(G19+J1)</f>
        <v>29259</v>
      </c>
      <c r="Q19" s="2">
        <f>SUM(G19+J19+M19)</f>
        <v>96039</v>
      </c>
      <c r="R19" s="2"/>
    </row>
    <row r="20" spans="1:18" s="76" customFormat="1" ht="48.75" customHeight="1">
      <c r="A20" s="126"/>
      <c r="B20" s="127"/>
      <c r="C20" s="128"/>
      <c r="D20" s="129"/>
      <c r="E20" s="129"/>
      <c r="F20" s="128"/>
      <c r="G20" s="129"/>
      <c r="H20" s="129"/>
      <c r="I20" s="129"/>
      <c r="J20" s="129"/>
      <c r="K20" s="129"/>
      <c r="L20" s="129"/>
      <c r="M20" s="129"/>
      <c r="N20" s="129"/>
      <c r="O20" s="95"/>
      <c r="P20" s="95"/>
      <c r="Q20" s="74"/>
      <c r="R20" s="74"/>
    </row>
    <row r="21" spans="1:18" ht="15.75">
      <c r="A21" s="9"/>
      <c r="B21" s="7"/>
      <c r="C21" s="147" t="s">
        <v>26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8"/>
      <c r="P21" s="8"/>
      <c r="Q21" s="2"/>
      <c r="R21" s="2"/>
    </row>
    <row r="22" spans="1:18" ht="23.25" customHeight="1">
      <c r="A22" s="9"/>
      <c r="B22" s="7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8"/>
      <c r="P22" s="8"/>
      <c r="Q22" s="2"/>
      <c r="R22" s="2"/>
    </row>
    <row r="23" spans="1:18" ht="15.75" customHeight="1">
      <c r="A23" s="9"/>
      <c r="B23" s="7"/>
      <c r="C23" s="61"/>
      <c r="D23" s="61"/>
      <c r="E23" s="61"/>
      <c r="F23" s="61"/>
      <c r="G23" s="61">
        <v>2222</v>
      </c>
      <c r="H23" s="61"/>
      <c r="I23" s="61"/>
      <c r="J23" s="61"/>
      <c r="K23" s="61"/>
      <c r="L23" s="61"/>
      <c r="M23" s="61"/>
      <c r="N23" s="61"/>
      <c r="O23" s="8"/>
      <c r="P23" s="8"/>
      <c r="Q23" s="2"/>
      <c r="R23" s="2"/>
    </row>
    <row r="24" spans="1:18" ht="18.75" customHeight="1">
      <c r="A24" s="9"/>
      <c r="B24" s="7"/>
      <c r="C24" s="7"/>
      <c r="D24" s="7" t="s">
        <v>21</v>
      </c>
      <c r="E24" s="7"/>
      <c r="F24" s="7"/>
      <c r="G24" s="7">
        <v>292999</v>
      </c>
      <c r="H24" s="7"/>
      <c r="I24" s="7"/>
      <c r="J24" s="7"/>
      <c r="K24" s="7"/>
      <c r="L24" s="7"/>
      <c r="M24" s="7"/>
      <c r="N24" s="8"/>
      <c r="O24" s="8"/>
      <c r="P24" s="8"/>
      <c r="Q24" s="2"/>
      <c r="R24" s="2"/>
    </row>
    <row r="25" spans="1:18" ht="15.75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8"/>
      <c r="P25" s="8"/>
      <c r="Q25" s="2"/>
      <c r="R25" s="2"/>
    </row>
    <row r="26" spans="1:18" ht="15.75">
      <c r="A26" s="143" t="s">
        <v>20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8"/>
      <c r="P26" s="8"/>
      <c r="Q26" s="2"/>
      <c r="R26" s="2"/>
    </row>
    <row r="27" spans="1:18" ht="15.75">
      <c r="A27" s="9"/>
      <c r="B27" s="1"/>
      <c r="C27" s="2"/>
      <c r="D27" s="2"/>
      <c r="E27" s="2"/>
      <c r="F27" s="2"/>
      <c r="G27" s="2"/>
      <c r="H27" s="5"/>
      <c r="I27" s="2"/>
      <c r="J27" s="2"/>
      <c r="K27" s="2"/>
      <c r="L27" s="2"/>
      <c r="M27" s="2"/>
      <c r="N27" s="8"/>
      <c r="O27" s="8"/>
      <c r="P27" s="8"/>
      <c r="Q27" s="2"/>
      <c r="R27" s="2"/>
    </row>
    <row r="28" spans="1:18" ht="15.75">
      <c r="A28" s="9"/>
      <c r="B28" s="1"/>
      <c r="C28" s="2"/>
      <c r="D28" s="2"/>
      <c r="E28" s="2"/>
      <c r="F28" s="2"/>
      <c r="G28" s="2"/>
      <c r="H28" s="5"/>
      <c r="I28" s="2"/>
      <c r="J28" s="2"/>
      <c r="K28" s="2"/>
      <c r="L28" s="2"/>
      <c r="M28" s="2"/>
      <c r="N28" s="8"/>
      <c r="O28" s="8"/>
      <c r="P28" s="8"/>
      <c r="Q28" s="2"/>
      <c r="R28" s="2"/>
    </row>
    <row r="29" spans="1:18" ht="15.75">
      <c r="A29" s="9"/>
      <c r="B29" s="1"/>
      <c r="C29" s="2"/>
      <c r="D29" s="2"/>
      <c r="E29" s="2"/>
      <c r="F29" s="2"/>
      <c r="G29" s="2"/>
      <c r="H29" s="5"/>
      <c r="I29" s="2"/>
      <c r="J29" s="2"/>
      <c r="K29" s="2"/>
      <c r="L29" s="2"/>
      <c r="M29" s="2"/>
      <c r="N29" s="8"/>
      <c r="O29" s="8"/>
      <c r="P29" s="8"/>
      <c r="Q29" s="2"/>
      <c r="R29" s="2"/>
    </row>
    <row r="30" spans="1:18" ht="15.75">
      <c r="A30" s="9"/>
      <c r="B30" s="1"/>
      <c r="C30" s="2"/>
      <c r="D30" s="2"/>
      <c r="E30" s="2"/>
      <c r="F30" s="2"/>
      <c r="G30" s="2"/>
      <c r="H30" s="5"/>
      <c r="I30" s="2"/>
      <c r="J30" s="2"/>
      <c r="K30" s="2"/>
      <c r="L30" s="2"/>
      <c r="M30" s="2"/>
      <c r="N30" s="8"/>
      <c r="O30" s="8"/>
      <c r="P30" s="8"/>
      <c r="Q30" s="2"/>
      <c r="R30" s="2"/>
    </row>
    <row r="31" spans="1:18" ht="15">
      <c r="A31" s="9"/>
      <c r="B31" s="12"/>
      <c r="C31" s="13"/>
      <c r="D31" s="14"/>
      <c r="E31" s="14"/>
      <c r="F31" s="13"/>
      <c r="G31" s="14"/>
      <c r="I31" s="13"/>
      <c r="J31" s="14"/>
      <c r="K31" s="14"/>
      <c r="L31" s="9"/>
      <c r="M31" s="14"/>
      <c r="N31" s="14"/>
      <c r="O31" s="8"/>
      <c r="P31" s="8"/>
      <c r="Q31" s="14"/>
      <c r="R31" s="14"/>
    </row>
    <row r="32" spans="1:18" ht="15">
      <c r="A32" s="9"/>
      <c r="B32" s="12"/>
      <c r="C32" s="13"/>
      <c r="D32" s="14"/>
      <c r="E32" s="14"/>
      <c r="F32" s="13"/>
      <c r="G32" s="14"/>
      <c r="I32" s="13"/>
      <c r="J32" s="14"/>
      <c r="K32" s="14"/>
      <c r="L32" s="9"/>
      <c r="M32" s="14"/>
      <c r="N32" s="14"/>
      <c r="O32" s="8"/>
      <c r="P32" s="8"/>
      <c r="Q32" s="14"/>
      <c r="R32" s="14"/>
    </row>
    <row r="33" spans="1:18" ht="15">
      <c r="A33" s="9"/>
      <c r="C33" s="13"/>
      <c r="D33" s="14"/>
      <c r="E33" s="14"/>
      <c r="F33" s="13"/>
      <c r="G33" s="14"/>
      <c r="I33" s="13"/>
      <c r="J33" s="14"/>
      <c r="K33" s="14"/>
      <c r="L33" s="9"/>
      <c r="M33" s="14"/>
      <c r="N33" s="14"/>
      <c r="O33" s="8"/>
      <c r="P33" s="8"/>
      <c r="Q33" s="14"/>
      <c r="R33" s="14"/>
    </row>
    <row r="34" spans="1:18" ht="15">
      <c r="A34" s="9"/>
      <c r="C34" s="114"/>
      <c r="D34" s="115"/>
      <c r="E34" s="115"/>
      <c r="F34" s="114"/>
      <c r="G34" s="115">
        <v>2222</v>
      </c>
      <c r="H34" s="116"/>
      <c r="I34" s="114"/>
      <c r="J34" s="115"/>
      <c r="K34" s="115"/>
      <c r="L34" s="117"/>
      <c r="M34" s="115"/>
      <c r="N34" s="115"/>
      <c r="O34" s="118"/>
      <c r="P34" s="8"/>
      <c r="Q34" s="14"/>
      <c r="R34" s="14"/>
    </row>
    <row r="35" spans="1:18" ht="15">
      <c r="A35" s="9"/>
      <c r="C35" s="13"/>
      <c r="D35" s="14"/>
      <c r="E35" s="14"/>
      <c r="F35" s="13"/>
      <c r="G35" s="14"/>
      <c r="I35" s="13"/>
      <c r="J35" s="14"/>
      <c r="K35" s="14"/>
      <c r="L35" s="9"/>
      <c r="M35" s="14"/>
      <c r="N35" s="14"/>
      <c r="O35" s="8"/>
      <c r="P35" s="8"/>
      <c r="Q35" s="14"/>
      <c r="R35" s="14"/>
    </row>
    <row r="36" spans="1:18" ht="15">
      <c r="A36" s="9"/>
      <c r="C36" s="13"/>
      <c r="D36" s="14"/>
      <c r="E36" s="14"/>
      <c r="F36" s="13"/>
      <c r="G36" s="14"/>
      <c r="I36" s="13"/>
      <c r="J36" s="14"/>
      <c r="K36" s="14"/>
      <c r="L36" s="9"/>
      <c r="M36" s="14"/>
      <c r="N36" s="14"/>
      <c r="O36" s="8"/>
      <c r="P36" s="8"/>
      <c r="Q36" s="14"/>
      <c r="R36" s="14"/>
    </row>
    <row r="37" spans="1:18" ht="15">
      <c r="A37" s="9"/>
      <c r="C37" s="13"/>
      <c r="D37" s="14"/>
      <c r="E37" s="14"/>
      <c r="F37" s="13"/>
      <c r="G37" s="14"/>
      <c r="I37" s="13"/>
      <c r="J37" s="14"/>
      <c r="K37" s="14"/>
      <c r="L37" s="9"/>
      <c r="M37" s="14"/>
      <c r="N37" s="14"/>
      <c r="O37" s="8"/>
      <c r="P37" s="8"/>
      <c r="Q37" s="14"/>
      <c r="R37" s="14"/>
    </row>
    <row r="38" spans="1:18" ht="15">
      <c r="A38" s="9"/>
      <c r="C38" s="13"/>
      <c r="D38" s="14"/>
      <c r="E38" s="14"/>
      <c r="F38" s="13"/>
      <c r="G38" s="14"/>
      <c r="I38" s="13"/>
      <c r="J38" s="14"/>
      <c r="K38" s="14"/>
      <c r="L38" s="9"/>
      <c r="M38" s="14"/>
      <c r="N38" s="14"/>
      <c r="O38" s="8"/>
      <c r="P38" s="8"/>
      <c r="Q38" s="14"/>
      <c r="R38" s="14"/>
    </row>
    <row r="39" spans="1:18" ht="15">
      <c r="A39" s="9"/>
      <c r="B39" s="16"/>
      <c r="C39" s="13"/>
      <c r="D39" s="14"/>
      <c r="E39" s="14"/>
      <c r="F39" s="13"/>
      <c r="G39" s="14"/>
      <c r="I39" s="13"/>
      <c r="J39" s="14"/>
      <c r="K39" s="14"/>
      <c r="L39" s="9"/>
      <c r="M39" s="14"/>
      <c r="N39" s="14"/>
      <c r="O39" s="8"/>
      <c r="P39" s="8"/>
      <c r="Q39" s="14"/>
      <c r="R39" s="14"/>
    </row>
    <row r="40" spans="1:18" ht="15">
      <c r="A40" s="9"/>
      <c r="C40" s="13"/>
      <c r="D40" s="14"/>
      <c r="E40" s="14"/>
      <c r="F40" s="13"/>
      <c r="G40" s="14"/>
      <c r="I40" s="13"/>
      <c r="J40" s="14"/>
      <c r="K40" s="14"/>
      <c r="L40" s="9"/>
      <c r="M40" s="14"/>
      <c r="N40" s="14"/>
      <c r="O40" s="8"/>
      <c r="P40" s="8"/>
      <c r="Q40" s="14"/>
      <c r="R40" s="14"/>
    </row>
    <row r="41" spans="1:18" ht="15">
      <c r="A41" s="9"/>
      <c r="C41" s="13"/>
      <c r="D41" s="14"/>
      <c r="E41" s="14"/>
      <c r="F41" s="13"/>
      <c r="G41" s="14"/>
      <c r="I41" s="13"/>
      <c r="J41" s="14"/>
      <c r="K41" s="14"/>
      <c r="L41" s="9"/>
      <c r="M41" s="14"/>
      <c r="N41" s="14"/>
      <c r="O41" s="8"/>
      <c r="P41" s="8"/>
      <c r="Q41" s="14"/>
      <c r="R41" s="14"/>
    </row>
    <row r="42" spans="1:18" ht="15">
      <c r="A42" s="9"/>
      <c r="C42" s="13"/>
      <c r="D42" s="14"/>
      <c r="E42" s="14"/>
      <c r="F42" s="13"/>
      <c r="G42" s="14"/>
      <c r="I42" s="13"/>
      <c r="J42" s="14"/>
      <c r="K42" s="14"/>
      <c r="L42" s="9"/>
      <c r="M42" s="14"/>
      <c r="N42" s="14"/>
      <c r="O42" s="8"/>
      <c r="P42" s="8"/>
      <c r="Q42" s="14"/>
      <c r="R42" s="14"/>
    </row>
    <row r="43" spans="1:18" ht="15">
      <c r="A43" s="9"/>
      <c r="C43" s="13"/>
      <c r="D43" s="14"/>
      <c r="E43" s="14"/>
      <c r="F43" s="13"/>
      <c r="G43" s="14"/>
      <c r="I43" s="13"/>
      <c r="J43" s="14"/>
      <c r="K43" s="14"/>
      <c r="L43" s="9"/>
      <c r="M43" s="14"/>
      <c r="N43" s="14"/>
      <c r="O43" s="8"/>
      <c r="P43" s="8"/>
      <c r="Q43" s="14"/>
      <c r="R43" s="14"/>
    </row>
    <row r="44" spans="1:18" ht="15">
      <c r="A44" s="9"/>
      <c r="B44" s="17"/>
      <c r="C44" s="13"/>
      <c r="D44" s="14"/>
      <c r="E44" s="14"/>
      <c r="F44" s="13"/>
      <c r="G44" s="14"/>
      <c r="I44" s="13"/>
      <c r="J44" s="14"/>
      <c r="K44" s="14"/>
      <c r="L44" s="9"/>
      <c r="M44" s="14"/>
      <c r="N44" s="14"/>
      <c r="O44" s="8"/>
      <c r="P44" s="8"/>
      <c r="Q44" s="14"/>
      <c r="R44" s="14"/>
    </row>
    <row r="45" spans="1:18" ht="15">
      <c r="A45" s="9"/>
      <c r="C45" s="13"/>
      <c r="D45" s="14"/>
      <c r="E45" s="14"/>
      <c r="F45" s="13"/>
      <c r="G45" s="14"/>
      <c r="I45" s="13"/>
      <c r="J45" s="14"/>
      <c r="K45" s="14"/>
      <c r="L45" s="9"/>
      <c r="M45" s="14"/>
      <c r="N45" s="14"/>
      <c r="O45" s="8"/>
      <c r="P45" s="8"/>
      <c r="Q45" s="14"/>
      <c r="R45" s="14"/>
    </row>
    <row r="46" spans="1:18" ht="15">
      <c r="A46" s="9"/>
      <c r="C46" s="13"/>
      <c r="D46" s="14"/>
      <c r="E46" s="14"/>
      <c r="F46" s="13"/>
      <c r="G46" s="14"/>
      <c r="I46" s="13"/>
      <c r="J46" s="14"/>
      <c r="K46" s="14"/>
      <c r="L46" s="9"/>
      <c r="M46" s="14"/>
      <c r="N46" s="14"/>
      <c r="O46" s="8"/>
      <c r="P46" s="8"/>
      <c r="Q46" s="14"/>
      <c r="R46" s="14"/>
    </row>
    <row r="47" spans="1:18" ht="15">
      <c r="A47" s="9"/>
      <c r="C47" s="13"/>
      <c r="D47" s="14"/>
      <c r="E47" s="14"/>
      <c r="F47" s="13"/>
      <c r="G47" s="14"/>
      <c r="I47" s="13"/>
      <c r="J47" s="14"/>
      <c r="K47" s="14"/>
      <c r="L47" s="9"/>
      <c r="M47" s="14"/>
      <c r="N47" s="14"/>
      <c r="O47" s="8"/>
      <c r="P47" s="8"/>
      <c r="Q47" s="14"/>
      <c r="R47" s="14"/>
    </row>
    <row r="48" spans="1:18" ht="15">
      <c r="A48" s="9"/>
      <c r="C48" s="13"/>
      <c r="D48" s="14"/>
      <c r="E48" s="14"/>
      <c r="F48" s="13"/>
      <c r="G48" s="14"/>
      <c r="I48" s="13"/>
      <c r="J48" s="14"/>
      <c r="K48" s="14"/>
      <c r="L48" s="9"/>
      <c r="M48" s="14"/>
      <c r="N48" s="14"/>
      <c r="O48" s="8"/>
      <c r="P48" s="8"/>
      <c r="Q48" s="14"/>
      <c r="R48" s="14"/>
    </row>
    <row r="49" spans="1:18" ht="15">
      <c r="A49" s="9"/>
      <c r="C49" s="13"/>
      <c r="D49" s="14"/>
      <c r="E49" s="14"/>
      <c r="F49" s="13"/>
      <c r="G49" s="14"/>
      <c r="I49" s="13"/>
      <c r="J49" s="14"/>
      <c r="K49" s="14"/>
      <c r="L49" s="9"/>
      <c r="M49" s="14"/>
      <c r="N49" s="14"/>
      <c r="O49" s="8"/>
      <c r="P49" s="8"/>
      <c r="Q49" s="14"/>
      <c r="R49" s="14"/>
    </row>
    <row r="50" spans="1:18" ht="15">
      <c r="A50" s="9"/>
      <c r="C50" s="13"/>
      <c r="D50" s="14"/>
      <c r="E50" s="14"/>
      <c r="F50" s="13"/>
      <c r="G50" s="14"/>
      <c r="I50" s="13"/>
      <c r="J50" s="14"/>
      <c r="K50" s="14"/>
      <c r="L50" s="9"/>
      <c r="M50" s="14"/>
      <c r="N50" s="14"/>
      <c r="O50" s="8"/>
      <c r="P50" s="8"/>
      <c r="Q50" s="14"/>
      <c r="R50" s="14"/>
    </row>
    <row r="51" spans="1:18" ht="15">
      <c r="A51" s="9"/>
      <c r="C51" s="13"/>
      <c r="D51" s="14"/>
      <c r="E51" s="14"/>
      <c r="F51" s="13"/>
      <c r="G51" s="14"/>
      <c r="I51" s="13"/>
      <c r="J51" s="14"/>
      <c r="K51" s="14"/>
      <c r="L51" s="9"/>
      <c r="M51" s="14"/>
      <c r="N51" s="14"/>
      <c r="O51" s="8"/>
      <c r="P51" s="8"/>
      <c r="Q51" s="14"/>
      <c r="R51" s="14"/>
    </row>
    <row r="52" spans="1:18" ht="15">
      <c r="A52" s="9"/>
      <c r="C52" s="13"/>
      <c r="D52" s="14"/>
      <c r="E52" s="14"/>
      <c r="F52" s="13"/>
      <c r="G52" s="14"/>
      <c r="I52" s="13"/>
      <c r="J52" s="14"/>
      <c r="K52" s="14"/>
      <c r="L52" s="9"/>
      <c r="M52" s="14"/>
      <c r="N52" s="14"/>
      <c r="O52" s="8"/>
      <c r="P52" s="8"/>
      <c r="Q52" s="14"/>
      <c r="R52" s="14"/>
    </row>
    <row r="53" spans="1:18" ht="15">
      <c r="A53" s="9"/>
      <c r="C53" s="13"/>
      <c r="D53" s="14"/>
      <c r="E53" s="14"/>
      <c r="F53" s="13"/>
      <c r="G53" s="14"/>
      <c r="I53" s="13"/>
      <c r="J53" s="14"/>
      <c r="K53" s="14"/>
      <c r="L53" s="9"/>
      <c r="M53" s="14"/>
      <c r="N53" s="14"/>
      <c r="O53" s="8"/>
      <c r="P53" s="8"/>
      <c r="Q53" s="14"/>
      <c r="R53" s="14"/>
    </row>
    <row r="54" spans="1:18" ht="15">
      <c r="A54" s="9"/>
      <c r="C54" s="13"/>
      <c r="D54" s="14"/>
      <c r="E54" s="14"/>
      <c r="F54" s="13"/>
      <c r="G54" s="14"/>
      <c r="I54" s="13"/>
      <c r="J54" s="14"/>
      <c r="K54" s="14"/>
      <c r="L54" s="9"/>
      <c r="M54" s="14"/>
      <c r="N54" s="14"/>
      <c r="O54" s="8"/>
      <c r="P54" s="8"/>
      <c r="Q54" s="14"/>
      <c r="R54" s="14"/>
    </row>
    <row r="55" spans="1:18" ht="15">
      <c r="A55" s="9"/>
      <c r="C55" s="13"/>
      <c r="D55" s="14"/>
      <c r="E55" s="14"/>
      <c r="F55" s="13"/>
      <c r="G55" s="14"/>
      <c r="I55" s="13"/>
      <c r="J55" s="14"/>
      <c r="K55" s="14"/>
      <c r="L55" s="9"/>
      <c r="M55" s="14"/>
      <c r="N55" s="14"/>
      <c r="O55" s="8"/>
      <c r="P55" s="8"/>
      <c r="Q55" s="14"/>
      <c r="R55" s="14"/>
    </row>
    <row r="56" spans="1:18" ht="15">
      <c r="A56" s="9"/>
      <c r="B56" s="18"/>
      <c r="C56" s="13"/>
      <c r="D56" s="14"/>
      <c r="E56" s="14"/>
      <c r="F56" s="13"/>
      <c r="G56" s="14"/>
      <c r="I56" s="13"/>
      <c r="J56" s="14"/>
      <c r="K56" s="14"/>
      <c r="L56" s="9"/>
      <c r="M56" s="14"/>
      <c r="N56" s="14"/>
      <c r="O56" s="8"/>
      <c r="P56" s="8"/>
      <c r="Q56" s="14"/>
      <c r="R56" s="14"/>
    </row>
    <row r="57" spans="1:18" ht="15">
      <c r="A57" s="9"/>
      <c r="C57" s="13"/>
      <c r="D57" s="14"/>
      <c r="E57" s="14"/>
      <c r="F57" s="13"/>
      <c r="G57" s="14"/>
      <c r="I57" s="13"/>
      <c r="J57" s="14"/>
      <c r="K57" s="14"/>
      <c r="L57" s="9"/>
      <c r="M57" s="14"/>
      <c r="N57" s="14"/>
      <c r="O57" s="8"/>
      <c r="P57" s="8"/>
      <c r="Q57" s="14"/>
      <c r="R57" s="14"/>
    </row>
    <row r="58" spans="1:18" ht="15">
      <c r="A58" s="9"/>
      <c r="C58" s="13"/>
      <c r="D58" s="14"/>
      <c r="E58" s="14"/>
      <c r="F58" s="13"/>
      <c r="G58" s="14"/>
      <c r="I58" s="13"/>
      <c r="J58" s="14"/>
      <c r="K58" s="14"/>
      <c r="L58" s="9"/>
      <c r="M58" s="14"/>
      <c r="N58" s="14"/>
      <c r="O58" s="8"/>
      <c r="P58" s="8"/>
      <c r="Q58" s="14"/>
      <c r="R58" s="14"/>
    </row>
    <row r="59" spans="1:18" ht="15">
      <c r="A59" s="9"/>
      <c r="C59" s="13"/>
      <c r="D59" s="14"/>
      <c r="E59" s="14"/>
      <c r="F59" s="13"/>
      <c r="G59" s="14"/>
      <c r="I59" s="13"/>
      <c r="J59" s="14"/>
      <c r="K59" s="14"/>
      <c r="L59" s="9"/>
      <c r="M59" s="14"/>
      <c r="N59" s="14"/>
      <c r="O59" s="8"/>
      <c r="P59" s="8"/>
      <c r="Q59" s="14"/>
      <c r="R59" s="14"/>
    </row>
    <row r="60" spans="1:18" ht="15">
      <c r="A60" s="9"/>
      <c r="C60" s="13"/>
      <c r="D60" s="14"/>
      <c r="E60" s="14"/>
      <c r="F60" s="13"/>
      <c r="G60" s="14"/>
      <c r="I60" s="13"/>
      <c r="J60" s="14"/>
      <c r="K60" s="14"/>
      <c r="L60" s="9"/>
      <c r="M60" s="14"/>
      <c r="N60" s="14"/>
      <c r="O60" s="8"/>
      <c r="P60" s="8"/>
      <c r="Q60" s="14"/>
      <c r="R60" s="14"/>
    </row>
    <row r="61" spans="1:18" ht="15">
      <c r="A61" s="9"/>
      <c r="B61" s="17"/>
      <c r="C61" s="13"/>
      <c r="D61" s="14"/>
      <c r="E61" s="14"/>
      <c r="F61" s="13"/>
      <c r="G61" s="14"/>
      <c r="I61" s="13"/>
      <c r="J61" s="14"/>
      <c r="K61" s="14"/>
      <c r="L61" s="9"/>
      <c r="M61" s="14"/>
      <c r="N61" s="14"/>
      <c r="O61" s="8"/>
      <c r="P61" s="8"/>
      <c r="Q61" s="14"/>
      <c r="R61" s="14"/>
    </row>
    <row r="62" spans="1:18" ht="15">
      <c r="A62" s="9"/>
      <c r="B62" s="17"/>
      <c r="C62" s="13"/>
      <c r="D62" s="14"/>
      <c r="E62" s="14"/>
      <c r="F62" s="13"/>
      <c r="G62" s="14"/>
      <c r="I62" s="13"/>
      <c r="J62" s="14"/>
      <c r="K62" s="14"/>
      <c r="L62" s="9"/>
      <c r="M62" s="14"/>
      <c r="N62" s="14"/>
      <c r="O62" s="8"/>
      <c r="P62" s="8"/>
      <c r="Q62" s="14"/>
      <c r="R62" s="14"/>
    </row>
    <row r="63" spans="1:18" ht="15">
      <c r="A63" s="9"/>
      <c r="B63" s="17"/>
      <c r="C63" s="13"/>
      <c r="D63" s="14"/>
      <c r="E63" s="14"/>
      <c r="F63" s="13"/>
      <c r="G63" s="14"/>
      <c r="I63" s="13"/>
      <c r="J63" s="14"/>
      <c r="K63" s="14"/>
      <c r="L63" s="9"/>
      <c r="M63" s="14"/>
      <c r="N63" s="14"/>
      <c r="O63" s="8"/>
      <c r="P63" s="8"/>
      <c r="Q63" s="14"/>
      <c r="R63" s="14"/>
    </row>
    <row r="64" spans="1:18" ht="15">
      <c r="A64" s="9"/>
      <c r="B64" s="17"/>
      <c r="C64" s="13"/>
      <c r="D64" s="14"/>
      <c r="E64" s="14"/>
      <c r="F64" s="13"/>
      <c r="G64" s="14"/>
      <c r="I64" s="13"/>
      <c r="J64" s="14"/>
      <c r="K64" s="14"/>
      <c r="L64" s="9"/>
      <c r="M64" s="14"/>
      <c r="N64" s="14"/>
      <c r="O64" s="8"/>
      <c r="P64" s="8"/>
      <c r="Q64" s="14"/>
      <c r="R64" s="14"/>
    </row>
    <row r="65" spans="1:18" ht="15">
      <c r="A65" s="9"/>
      <c r="B65" s="17"/>
      <c r="C65" s="13"/>
      <c r="D65" s="14"/>
      <c r="E65" s="14"/>
      <c r="F65" s="113"/>
      <c r="G65" s="14"/>
      <c r="I65" s="13"/>
      <c r="J65" s="14"/>
      <c r="K65" s="14"/>
      <c r="L65" s="9"/>
      <c r="M65" s="14"/>
      <c r="N65" s="14"/>
      <c r="O65" s="8"/>
      <c r="P65" s="8"/>
      <c r="Q65" s="14"/>
      <c r="R65" s="14"/>
    </row>
    <row r="66" spans="1:18" ht="15">
      <c r="A66" s="9"/>
      <c r="B66" s="17"/>
      <c r="C66" s="13"/>
      <c r="D66" s="14"/>
      <c r="E66" s="14"/>
      <c r="F66" s="113"/>
      <c r="G66" s="14"/>
      <c r="I66" s="13"/>
      <c r="J66" s="14"/>
      <c r="K66" s="14"/>
      <c r="L66" s="9"/>
      <c r="M66" s="14"/>
      <c r="N66" s="14"/>
      <c r="O66" s="8"/>
      <c r="P66" s="8"/>
      <c r="Q66" s="14"/>
      <c r="R66" s="14"/>
    </row>
    <row r="67" spans="1:18" ht="15">
      <c r="A67" s="9"/>
      <c r="B67" s="17"/>
      <c r="C67" s="13"/>
      <c r="D67" s="14"/>
      <c r="E67" s="14"/>
      <c r="F67" s="113"/>
      <c r="G67" s="14"/>
      <c r="I67" s="13"/>
      <c r="J67" s="14"/>
      <c r="K67" s="14"/>
      <c r="L67" s="9"/>
      <c r="M67" s="14"/>
      <c r="N67" s="14"/>
      <c r="O67" s="8"/>
      <c r="P67" s="8"/>
      <c r="Q67" s="14"/>
      <c r="R67" s="14"/>
    </row>
    <row r="68" spans="1:18" ht="15">
      <c r="A68" s="9"/>
      <c r="B68" s="17"/>
      <c r="C68" s="13"/>
      <c r="D68" s="14"/>
      <c r="E68" s="14"/>
      <c r="F68" s="113"/>
      <c r="G68" s="14"/>
      <c r="I68" s="13"/>
      <c r="J68" s="14"/>
      <c r="K68" s="14"/>
      <c r="L68" s="9"/>
      <c r="M68" s="14"/>
      <c r="N68" s="14"/>
      <c r="O68" s="8"/>
      <c r="P68" s="8"/>
      <c r="Q68" s="14"/>
      <c r="R68" s="14"/>
    </row>
    <row r="69" spans="1:18" ht="15">
      <c r="A69" s="9"/>
      <c r="C69" s="13"/>
      <c r="D69" s="14"/>
      <c r="E69" s="14"/>
      <c r="F69" s="113"/>
      <c r="G69" s="14"/>
      <c r="I69" s="13"/>
      <c r="J69" s="14"/>
      <c r="K69" s="14"/>
      <c r="L69" s="9"/>
      <c r="M69" s="14"/>
      <c r="N69" s="14"/>
      <c r="O69" s="8"/>
      <c r="P69" s="8"/>
      <c r="Q69" s="14"/>
      <c r="R69" s="14"/>
    </row>
    <row r="70" spans="1:18" ht="15">
      <c r="A70" s="9"/>
      <c r="C70" s="13"/>
      <c r="D70" s="14"/>
      <c r="E70" s="14"/>
      <c r="F70" s="113"/>
      <c r="G70" s="14"/>
      <c r="I70" s="13"/>
      <c r="J70" s="14"/>
      <c r="K70" s="14"/>
      <c r="L70" s="9"/>
      <c r="M70" s="14"/>
      <c r="N70" s="14"/>
      <c r="O70" s="8"/>
      <c r="P70" s="8"/>
      <c r="Q70" s="14"/>
      <c r="R70" s="14"/>
    </row>
    <row r="71" spans="1:18" ht="15">
      <c r="A71" s="9"/>
      <c r="C71" s="13"/>
      <c r="D71" s="14"/>
      <c r="E71" s="14"/>
      <c r="F71" s="113"/>
      <c r="G71" s="14"/>
      <c r="I71" s="13"/>
      <c r="J71" s="14"/>
      <c r="K71" s="14"/>
      <c r="L71" s="9"/>
      <c r="M71" s="14"/>
      <c r="N71" s="14"/>
      <c r="O71" s="8"/>
      <c r="P71" s="8"/>
      <c r="Q71" s="14"/>
      <c r="R71" s="14"/>
    </row>
    <row r="72" spans="1:18" ht="15">
      <c r="A72" s="9"/>
      <c r="C72" s="13"/>
      <c r="D72" s="14"/>
      <c r="E72" s="14"/>
      <c r="F72" s="113"/>
      <c r="G72" s="14"/>
      <c r="I72" s="13"/>
      <c r="J72" s="14"/>
      <c r="K72" s="14"/>
      <c r="L72" s="9"/>
      <c r="M72" s="14"/>
      <c r="N72" s="14"/>
      <c r="O72" s="8"/>
      <c r="P72" s="8"/>
      <c r="Q72" s="14"/>
      <c r="R72" s="14"/>
    </row>
    <row r="73" spans="1:18" ht="15">
      <c r="A73" s="9"/>
      <c r="C73" s="13"/>
      <c r="D73" s="14"/>
      <c r="E73" s="14"/>
      <c r="F73" s="113"/>
      <c r="G73" s="14"/>
      <c r="I73" s="13"/>
      <c r="J73" s="14"/>
      <c r="K73" s="14"/>
      <c r="L73" s="9"/>
      <c r="M73" s="14"/>
      <c r="N73" s="14"/>
      <c r="O73" s="8"/>
      <c r="P73" s="8"/>
      <c r="Q73" s="14"/>
      <c r="R73" s="14"/>
    </row>
    <row r="74" spans="1:18" ht="15">
      <c r="A74" s="9"/>
      <c r="B74" s="19"/>
      <c r="C74" s="13"/>
      <c r="D74" s="14"/>
      <c r="E74" s="14"/>
      <c r="F74" s="113"/>
      <c r="G74" s="14"/>
      <c r="I74" s="13"/>
      <c r="J74" s="14"/>
      <c r="K74" s="14"/>
      <c r="L74" s="9"/>
      <c r="M74" s="14"/>
      <c r="N74" s="14"/>
      <c r="O74" s="8"/>
      <c r="P74" s="8"/>
      <c r="Q74" s="14"/>
      <c r="R74" s="14"/>
    </row>
    <row r="75" spans="1:18" ht="54.75" customHeight="1">
      <c r="A75" s="9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/>
      <c r="R75" s="14"/>
    </row>
    <row r="76" spans="1:18" ht="24.75" customHeight="1">
      <c r="A76" s="9"/>
      <c r="C76" s="13"/>
      <c r="D76" s="14"/>
      <c r="E76" s="14"/>
      <c r="F76" s="113"/>
      <c r="G76" s="14"/>
      <c r="I76" s="13"/>
      <c r="J76" s="14"/>
      <c r="K76" s="14"/>
      <c r="L76" s="9"/>
      <c r="M76" s="14"/>
      <c r="N76" s="14"/>
      <c r="P76" s="14"/>
      <c r="Q76" s="14"/>
      <c r="R76" s="14"/>
    </row>
    <row r="77" spans="1:18" ht="33" customHeight="1">
      <c r="A77" s="9"/>
      <c r="B77" s="19"/>
      <c r="C77" s="13"/>
      <c r="D77" s="14"/>
      <c r="E77" s="14"/>
      <c r="F77" s="113"/>
      <c r="G77" s="14"/>
      <c r="I77" s="13"/>
      <c r="J77" s="14"/>
      <c r="K77" s="14"/>
      <c r="L77" s="9"/>
      <c r="M77" s="14"/>
      <c r="N77" s="14"/>
      <c r="P77" s="14"/>
      <c r="Q77" s="14"/>
      <c r="R77" s="14"/>
    </row>
    <row r="78" spans="1:18" ht="15">
      <c r="A78" s="9"/>
      <c r="C78" s="13"/>
      <c r="D78" s="14"/>
      <c r="E78" s="14"/>
      <c r="F78" s="113"/>
      <c r="G78" s="14"/>
      <c r="I78" s="13"/>
      <c r="J78" s="14"/>
      <c r="K78" s="14"/>
      <c r="L78" s="9"/>
      <c r="M78" s="14"/>
      <c r="N78" s="14"/>
      <c r="P78" s="14"/>
      <c r="Q78" s="14"/>
      <c r="R78" s="14"/>
    </row>
    <row r="79" spans="1:18" ht="15">
      <c r="A79" s="9"/>
      <c r="C79" s="13"/>
      <c r="D79" s="14"/>
      <c r="E79" s="14"/>
      <c r="F79" s="113"/>
      <c r="G79" s="14"/>
      <c r="I79" s="13"/>
      <c r="J79" s="14"/>
      <c r="K79" s="14"/>
      <c r="L79" s="9"/>
      <c r="M79" s="14"/>
      <c r="N79" s="14"/>
      <c r="P79" s="14"/>
      <c r="Q79" s="14"/>
      <c r="R79" s="14"/>
    </row>
    <row r="80" spans="1:18" ht="15">
      <c r="A80" s="9"/>
      <c r="C80" s="13"/>
      <c r="D80" s="14"/>
      <c r="E80" s="14"/>
      <c r="F80" s="113"/>
      <c r="G80" s="14"/>
      <c r="I80" s="13"/>
      <c r="J80" s="14"/>
      <c r="K80" s="14"/>
      <c r="L80" s="9"/>
      <c r="M80" s="14"/>
      <c r="N80" s="14"/>
      <c r="P80" s="14"/>
      <c r="Q80" s="14"/>
      <c r="R80" s="14"/>
    </row>
    <row r="81" spans="1:18" ht="15">
      <c r="A81" s="9"/>
      <c r="C81" s="13"/>
      <c r="D81" s="14"/>
      <c r="E81" s="14"/>
      <c r="F81" s="113"/>
      <c r="G81" s="14"/>
      <c r="I81" s="13"/>
      <c r="J81" s="14"/>
      <c r="K81" s="14"/>
      <c r="L81" s="9"/>
      <c r="M81" s="14"/>
      <c r="N81" s="14"/>
      <c r="P81" s="14"/>
      <c r="Q81" s="14"/>
      <c r="R81" s="14"/>
    </row>
    <row r="82" spans="1:18" ht="15">
      <c r="A82" s="9"/>
      <c r="C82" s="13"/>
      <c r="D82" s="14"/>
      <c r="E82" s="14"/>
      <c r="F82" s="113"/>
      <c r="G82" s="14"/>
      <c r="I82" s="13"/>
      <c r="J82" s="14"/>
      <c r="K82" s="14"/>
      <c r="L82" s="9"/>
      <c r="M82" s="14"/>
      <c r="N82" s="14"/>
      <c r="P82" s="14"/>
      <c r="Q82" s="14"/>
      <c r="R82" s="14"/>
    </row>
    <row r="83" spans="1:18" ht="15">
      <c r="A83" s="9"/>
      <c r="C83" s="13"/>
      <c r="D83" s="14"/>
      <c r="E83" s="14"/>
      <c r="F83" s="113"/>
      <c r="G83" s="14"/>
      <c r="I83" s="13"/>
      <c r="J83" s="14"/>
      <c r="K83" s="14"/>
      <c r="L83" s="9"/>
      <c r="M83" s="14"/>
      <c r="N83" s="14"/>
      <c r="P83" s="14"/>
      <c r="Q83" s="14"/>
      <c r="R83" s="14"/>
    </row>
    <row r="84" spans="1:18" ht="15">
      <c r="A84" s="9"/>
      <c r="C84" s="13"/>
      <c r="D84" s="14"/>
      <c r="E84" s="14"/>
      <c r="F84" s="113"/>
      <c r="G84" s="14"/>
      <c r="I84" s="13"/>
      <c r="J84" s="14"/>
      <c r="K84" s="14"/>
      <c r="L84" s="9"/>
      <c r="M84" s="14"/>
      <c r="N84" s="14"/>
      <c r="P84" s="14"/>
      <c r="Q84" s="14"/>
      <c r="R84" s="14"/>
    </row>
    <row r="85" spans="1:18" ht="15">
      <c r="A85" s="9"/>
      <c r="B85" s="19"/>
      <c r="C85" s="13"/>
      <c r="D85" s="14"/>
      <c r="E85" s="14"/>
      <c r="F85" s="113"/>
      <c r="G85" s="14"/>
      <c r="I85" s="13"/>
      <c r="J85" s="14"/>
      <c r="K85" s="14"/>
      <c r="L85" s="9"/>
      <c r="M85" s="14"/>
      <c r="N85" s="14"/>
      <c r="P85" s="14"/>
      <c r="Q85" s="14"/>
      <c r="R85" s="14"/>
    </row>
    <row r="86" spans="1:18" ht="15">
      <c r="A86" s="9"/>
      <c r="C86" s="13"/>
      <c r="D86" s="14"/>
      <c r="E86" s="14"/>
      <c r="F86" s="113"/>
      <c r="G86" s="14"/>
      <c r="I86" s="13"/>
      <c r="J86" s="14"/>
      <c r="K86" s="14"/>
      <c r="L86" s="9"/>
      <c r="M86" s="14"/>
      <c r="N86" s="14"/>
      <c r="P86" s="14"/>
      <c r="Q86" s="14"/>
      <c r="R86" s="14"/>
    </row>
    <row r="87" spans="1:18" ht="15">
      <c r="A87" s="9"/>
      <c r="B87" s="19"/>
      <c r="C87" s="13"/>
      <c r="D87" s="14"/>
      <c r="E87" s="14"/>
      <c r="F87" s="113"/>
      <c r="G87" s="14"/>
      <c r="I87" s="13"/>
      <c r="J87" s="14"/>
      <c r="K87" s="14"/>
      <c r="L87" s="9"/>
      <c r="M87" s="14"/>
      <c r="N87" s="14"/>
      <c r="P87" s="14"/>
      <c r="Q87" s="14"/>
      <c r="R87" s="14"/>
    </row>
    <row r="88" spans="1:18" ht="15">
      <c r="A88" s="9"/>
      <c r="B88" s="19"/>
      <c r="C88" s="9"/>
      <c r="D88" s="14"/>
      <c r="E88" s="14"/>
      <c r="F88" s="113"/>
      <c r="G88" s="14"/>
      <c r="I88" s="9"/>
      <c r="J88" s="14"/>
      <c r="K88" s="14"/>
      <c r="L88" s="9"/>
      <c r="M88" s="14"/>
      <c r="N88" s="14"/>
      <c r="P88" s="14"/>
      <c r="Q88" s="14"/>
      <c r="R88" s="14"/>
    </row>
    <row r="89" spans="1:18" ht="15">
      <c r="A89" s="9"/>
      <c r="C89" s="9"/>
      <c r="D89" s="14"/>
      <c r="E89" s="14"/>
      <c r="F89" s="9"/>
      <c r="G89" s="14"/>
      <c r="I89" s="9"/>
      <c r="J89" s="14"/>
      <c r="K89" s="14"/>
      <c r="L89" s="9"/>
      <c r="M89" s="14"/>
      <c r="N89" s="14"/>
      <c r="P89" s="14"/>
      <c r="Q89" s="14"/>
      <c r="R89" s="14"/>
    </row>
    <row r="90" spans="1:18" ht="15">
      <c r="A90" s="9"/>
      <c r="C90" s="9"/>
      <c r="D90" s="14"/>
      <c r="E90" s="14"/>
      <c r="F90" s="9"/>
      <c r="G90" s="14"/>
      <c r="I90" s="9"/>
      <c r="J90" s="14"/>
      <c r="K90" s="14"/>
      <c r="L90" s="9"/>
      <c r="M90" s="14"/>
      <c r="N90" s="14"/>
      <c r="P90" s="14"/>
      <c r="Q90" s="14"/>
      <c r="R90" s="14"/>
    </row>
    <row r="91" spans="1:18" ht="15">
      <c r="A91" s="9"/>
      <c r="B91" s="19"/>
      <c r="C91" s="9"/>
      <c r="D91" s="14"/>
      <c r="E91" s="14"/>
      <c r="F91" s="9"/>
      <c r="G91" s="14"/>
      <c r="I91" s="9"/>
      <c r="J91" s="14"/>
      <c r="K91" s="14"/>
      <c r="L91" s="9"/>
      <c r="M91" s="14"/>
      <c r="N91" s="14"/>
      <c r="P91" s="14"/>
      <c r="Q91" s="14"/>
      <c r="R91" s="14"/>
    </row>
    <row r="92" spans="1:18" ht="15">
      <c r="A92" s="9"/>
      <c r="B92" s="19"/>
      <c r="C92" s="9"/>
      <c r="D92" s="14"/>
      <c r="E92" s="14"/>
      <c r="F92" s="9"/>
      <c r="G92" s="14"/>
      <c r="I92" s="9"/>
      <c r="J92" s="14"/>
      <c r="K92" s="14"/>
      <c r="L92" s="9"/>
      <c r="M92" s="14"/>
      <c r="N92" s="14"/>
      <c r="P92" s="14"/>
      <c r="Q92" s="14"/>
      <c r="R92" s="14"/>
    </row>
    <row r="93" spans="1:18" ht="15">
      <c r="A93" s="9"/>
      <c r="B93" s="19"/>
      <c r="C93" s="9"/>
      <c r="D93" s="14"/>
      <c r="E93" s="14"/>
      <c r="F93" s="9"/>
      <c r="G93" s="14"/>
      <c r="I93" s="9"/>
      <c r="J93" s="14"/>
      <c r="K93" s="14"/>
      <c r="L93" s="9"/>
      <c r="M93" s="14"/>
      <c r="N93" s="14"/>
      <c r="P93" s="14"/>
      <c r="Q93" s="14"/>
      <c r="R93" s="14"/>
    </row>
    <row r="94" spans="1:18" ht="15">
      <c r="A94" s="9"/>
      <c r="B94" s="18"/>
      <c r="C94" s="9"/>
      <c r="D94" s="14"/>
      <c r="E94" s="14"/>
      <c r="F94" s="9"/>
      <c r="G94" s="14"/>
      <c r="I94" s="9"/>
      <c r="J94" s="14"/>
      <c r="K94" s="14"/>
      <c r="L94" s="9"/>
      <c r="M94" s="14"/>
      <c r="N94" s="14"/>
      <c r="P94" s="14"/>
      <c r="Q94" s="14"/>
      <c r="R94" s="14"/>
    </row>
    <row r="95" spans="1:18" ht="15">
      <c r="A95" s="9"/>
      <c r="C95" s="9"/>
      <c r="D95" s="14"/>
      <c r="E95" s="14"/>
      <c r="F95" s="9"/>
      <c r="G95" s="14"/>
      <c r="I95" s="9"/>
      <c r="J95" s="14"/>
      <c r="K95" s="14"/>
      <c r="L95" s="9"/>
      <c r="M95" s="14"/>
      <c r="N95" s="14"/>
      <c r="P95" s="14"/>
      <c r="Q95" s="14"/>
      <c r="R95" s="14"/>
    </row>
    <row r="96" spans="1:18" ht="15">
      <c r="A96" s="9"/>
      <c r="C96" s="9"/>
      <c r="D96" s="14"/>
      <c r="E96" s="14"/>
      <c r="F96" s="9"/>
      <c r="G96" s="14"/>
      <c r="I96" s="9"/>
      <c r="J96" s="14"/>
      <c r="K96" s="14"/>
      <c r="L96" s="9"/>
      <c r="M96" s="14"/>
      <c r="N96" s="14"/>
      <c r="P96" s="14"/>
      <c r="Q96" s="14"/>
      <c r="R96" s="14"/>
    </row>
    <row r="97" spans="1:18" ht="15">
      <c r="A97" s="9"/>
      <c r="C97" s="9"/>
      <c r="D97" s="14"/>
      <c r="E97" s="14"/>
      <c r="F97" s="9"/>
      <c r="G97" s="14"/>
      <c r="I97" s="9"/>
      <c r="J97" s="14"/>
      <c r="K97" s="14"/>
      <c r="L97" s="9"/>
      <c r="M97" s="14"/>
      <c r="N97" s="14"/>
      <c r="P97" s="14"/>
      <c r="Q97" s="14"/>
      <c r="R97" s="14"/>
    </row>
    <row r="98" spans="1:18" ht="15">
      <c r="A98" s="9"/>
      <c r="C98" s="9"/>
      <c r="D98" s="14"/>
      <c r="E98" s="14"/>
      <c r="F98" s="9"/>
      <c r="G98" s="14"/>
      <c r="I98" s="9"/>
      <c r="J98" s="14"/>
      <c r="K98" s="14"/>
      <c r="L98" s="9"/>
      <c r="M98" s="14"/>
      <c r="N98" s="14"/>
      <c r="P98" s="14"/>
      <c r="Q98" s="14"/>
      <c r="R98" s="14"/>
    </row>
    <row r="99" spans="1:18" ht="15">
      <c r="A99" s="9"/>
      <c r="B99" s="18"/>
      <c r="C99" s="9"/>
      <c r="D99" s="14"/>
      <c r="E99" s="14"/>
      <c r="F99" s="9"/>
      <c r="G99" s="14"/>
      <c r="I99" s="9"/>
      <c r="J99" s="14"/>
      <c r="K99" s="14"/>
      <c r="L99" s="9"/>
      <c r="M99" s="14"/>
      <c r="N99" s="14"/>
      <c r="P99" s="14"/>
      <c r="Q99" s="14"/>
      <c r="R99" s="14"/>
    </row>
    <row r="100" spans="1:18" ht="15">
      <c r="A100" s="9"/>
      <c r="C100" s="9"/>
      <c r="D100" s="14"/>
      <c r="E100" s="14"/>
      <c r="F100" s="9"/>
      <c r="G100" s="14"/>
      <c r="I100" s="9"/>
      <c r="J100" s="14"/>
      <c r="K100" s="14"/>
      <c r="L100" s="9"/>
      <c r="M100" s="14"/>
      <c r="N100" s="14"/>
      <c r="P100" s="14"/>
      <c r="Q100" s="14"/>
      <c r="R100" s="14"/>
    </row>
    <row r="101" spans="1:18" ht="15">
      <c r="A101" s="9"/>
      <c r="C101" s="9"/>
      <c r="D101" s="14"/>
      <c r="E101" s="14"/>
      <c r="F101" s="9"/>
      <c r="G101" s="14"/>
      <c r="I101" s="9"/>
      <c r="J101" s="14"/>
      <c r="K101" s="14"/>
      <c r="L101" s="9"/>
      <c r="M101" s="14"/>
      <c r="N101" s="14"/>
      <c r="P101" s="14"/>
      <c r="Q101" s="14"/>
      <c r="R101" s="14"/>
    </row>
    <row r="102" spans="1:18" ht="12" customHeight="1">
      <c r="A102" s="9"/>
      <c r="B102" s="18"/>
      <c r="C102" s="9"/>
      <c r="D102" s="14"/>
      <c r="E102" s="14"/>
      <c r="F102" s="9"/>
      <c r="G102" s="14"/>
      <c r="I102" s="9"/>
      <c r="J102" s="14"/>
      <c r="K102" s="14"/>
      <c r="L102" s="9"/>
      <c r="M102" s="14"/>
      <c r="N102" s="14"/>
      <c r="P102" s="14"/>
      <c r="Q102" s="14"/>
      <c r="R102" s="14"/>
    </row>
    <row r="103" spans="1:18" ht="15.75" hidden="1">
      <c r="A103" s="20"/>
      <c r="B103" s="20"/>
      <c r="C103" s="20"/>
      <c r="D103" s="21"/>
      <c r="E103" s="14"/>
      <c r="F103" s="20"/>
      <c r="G103" s="20"/>
      <c r="I103" s="20"/>
      <c r="J103" s="20"/>
      <c r="K103" s="14"/>
      <c r="L103" s="20"/>
      <c r="M103" s="21"/>
      <c r="N103" s="21"/>
      <c r="O103" s="20"/>
      <c r="P103" s="21"/>
      <c r="Q103" s="21"/>
      <c r="R103" s="21"/>
    </row>
    <row r="104" spans="1:18" ht="15.75">
      <c r="A104" s="143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</row>
    <row r="105" spans="1:18" ht="15.75">
      <c r="A105" s="22"/>
      <c r="B105" s="22"/>
      <c r="C105" s="22"/>
      <c r="D105" s="22"/>
      <c r="E105" s="22"/>
      <c r="F105" s="22"/>
      <c r="G105" s="22"/>
      <c r="H105" s="23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2:12" ht="15">
      <c r="B106" s="24"/>
      <c r="C106" s="9"/>
      <c r="F106" s="9"/>
      <c r="I106" s="9"/>
      <c r="L106" s="9"/>
    </row>
    <row r="107" spans="2:12" ht="15">
      <c r="B107" s="24"/>
      <c r="C107" s="9"/>
      <c r="F107" s="9"/>
      <c r="I107" s="9"/>
      <c r="L107" s="9"/>
    </row>
    <row r="108" spans="2:12" ht="15">
      <c r="B108" s="24"/>
      <c r="C108" s="9"/>
      <c r="F108" s="9"/>
      <c r="I108" s="9"/>
      <c r="L108" s="9"/>
    </row>
    <row r="109" spans="2:12" ht="15">
      <c r="B109" s="24"/>
      <c r="C109" s="9"/>
      <c r="F109" s="9"/>
      <c r="I109" s="9"/>
      <c r="L109" s="9"/>
    </row>
    <row r="110" spans="2:12" ht="15">
      <c r="B110" s="24"/>
      <c r="C110" s="9"/>
      <c r="F110" s="9"/>
      <c r="I110" s="9"/>
      <c r="L110" s="9"/>
    </row>
    <row r="111" spans="2:12" ht="15">
      <c r="B111" s="24"/>
      <c r="C111" s="9"/>
      <c r="F111" s="9"/>
      <c r="I111" s="9"/>
      <c r="L111" s="9"/>
    </row>
    <row r="112" spans="2:12" ht="15">
      <c r="B112" s="24"/>
      <c r="C112" s="9"/>
      <c r="F112" s="9"/>
      <c r="I112" s="9"/>
      <c r="L112" s="9"/>
    </row>
    <row r="113" spans="2:12" ht="15">
      <c r="B113" s="24"/>
      <c r="C113" s="9"/>
      <c r="F113" s="9"/>
      <c r="I113" s="9"/>
      <c r="L113" s="9"/>
    </row>
    <row r="114" spans="2:12" ht="15">
      <c r="B114" s="24"/>
      <c r="C114" s="9"/>
      <c r="F114" s="9"/>
      <c r="I114" s="9"/>
      <c r="L114" s="9"/>
    </row>
    <row r="115" spans="2:12" ht="15">
      <c r="B115" s="24"/>
      <c r="C115" s="9"/>
      <c r="F115" s="9"/>
      <c r="I115" s="9"/>
      <c r="L115" s="9"/>
    </row>
    <row r="116" spans="2:12" ht="14.25" customHeight="1">
      <c r="B116" s="24"/>
      <c r="C116" s="9"/>
      <c r="F116" s="9"/>
      <c r="I116" s="9"/>
      <c r="L116" s="9"/>
    </row>
    <row r="117" spans="2:12" ht="15">
      <c r="B117" s="24"/>
      <c r="C117" s="9"/>
      <c r="F117" s="9"/>
      <c r="I117" s="9"/>
      <c r="L117" s="9"/>
    </row>
    <row r="118" spans="2:12" ht="15">
      <c r="B118" s="24"/>
      <c r="C118" s="9"/>
      <c r="F118" s="9"/>
      <c r="I118" s="9"/>
      <c r="L118" s="9"/>
    </row>
    <row r="119" spans="2:12" ht="15">
      <c r="B119" s="24"/>
      <c r="C119" s="9"/>
      <c r="F119" s="9"/>
      <c r="I119" s="9"/>
      <c r="L119" s="9"/>
    </row>
    <row r="120" spans="2:12" ht="15">
      <c r="B120" s="24"/>
      <c r="C120" s="9"/>
      <c r="F120" s="9"/>
      <c r="I120" s="9"/>
      <c r="L120" s="9"/>
    </row>
    <row r="121" spans="2:12" ht="15">
      <c r="B121" s="24"/>
      <c r="C121" s="9"/>
      <c r="F121" s="9"/>
      <c r="I121" s="9"/>
      <c r="L121" s="9"/>
    </row>
    <row r="122" spans="2:12" ht="15">
      <c r="B122" s="24"/>
      <c r="C122" s="9"/>
      <c r="F122" s="9"/>
      <c r="I122" s="9"/>
      <c r="L122" s="9"/>
    </row>
    <row r="123" spans="2:12" ht="15">
      <c r="B123" s="24"/>
      <c r="C123" s="9"/>
      <c r="F123" s="9"/>
      <c r="I123" s="9"/>
      <c r="L123" s="9"/>
    </row>
    <row r="124" spans="2:12" ht="15">
      <c r="B124" s="24"/>
      <c r="C124" s="9"/>
      <c r="F124" s="9"/>
      <c r="I124" s="9"/>
      <c r="L124" s="9"/>
    </row>
    <row r="125" spans="2:12" ht="15">
      <c r="B125" s="24"/>
      <c r="C125" s="9"/>
      <c r="F125" s="9"/>
      <c r="I125" s="9"/>
      <c r="L125" s="9"/>
    </row>
    <row r="126" spans="2:12" ht="15">
      <c r="B126" s="25"/>
      <c r="C126" s="9"/>
      <c r="F126" s="9"/>
      <c r="I126" s="9"/>
      <c r="L126" s="9"/>
    </row>
    <row r="127" spans="2:12" ht="15">
      <c r="B127" s="25"/>
      <c r="C127" s="9"/>
      <c r="F127" s="9"/>
      <c r="I127" s="9"/>
      <c r="L127" s="9"/>
    </row>
    <row r="128" spans="2:12" ht="15">
      <c r="B128" s="25"/>
      <c r="C128" s="9"/>
      <c r="F128" s="9"/>
      <c r="I128" s="9"/>
      <c r="L128" s="9"/>
    </row>
    <row r="129" spans="2:12" ht="15">
      <c r="B129" s="25"/>
      <c r="C129" s="9"/>
      <c r="F129" s="9"/>
      <c r="I129" s="9"/>
      <c r="L129" s="9"/>
    </row>
    <row r="130" spans="2:12" ht="15">
      <c r="B130" s="25"/>
      <c r="C130" s="9"/>
      <c r="F130" s="9"/>
      <c r="I130" s="9"/>
      <c r="L130" s="9"/>
    </row>
    <row r="131" spans="2:12" ht="15">
      <c r="B131" s="26"/>
      <c r="C131" s="9"/>
      <c r="F131" s="9"/>
      <c r="I131" s="9"/>
      <c r="L131" s="9"/>
    </row>
    <row r="132" spans="2:12" ht="15">
      <c r="B132" s="24"/>
      <c r="C132" s="9"/>
      <c r="F132" s="9"/>
      <c r="I132" s="9"/>
      <c r="L132" s="9"/>
    </row>
    <row r="133" spans="1:8" s="20" customFormat="1" ht="15.75" hidden="1">
      <c r="A133" s="22"/>
      <c r="H133" s="27"/>
    </row>
    <row r="134" spans="1:18" ht="15.75">
      <c r="A134" s="143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</row>
    <row r="135" spans="1:18" ht="15.75">
      <c r="A135" s="22"/>
      <c r="B135" s="22"/>
      <c r="C135" s="22"/>
      <c r="D135" s="22"/>
      <c r="E135" s="22"/>
      <c r="F135" s="22"/>
      <c r="G135" s="22"/>
      <c r="H135" s="23"/>
      <c r="I135" s="22"/>
      <c r="J135" s="22"/>
      <c r="K135" s="22"/>
      <c r="L135" s="22"/>
      <c r="M135" s="28"/>
      <c r="N135" s="22"/>
      <c r="O135" s="22"/>
      <c r="P135" s="28"/>
      <c r="Q135" s="22"/>
      <c r="R135" s="22"/>
    </row>
    <row r="136" spans="2:12" ht="15.75">
      <c r="B136" s="6"/>
      <c r="C136" s="9"/>
      <c r="F136" s="9"/>
      <c r="I136" s="9"/>
      <c r="L136" s="9"/>
    </row>
    <row r="137" spans="3:12" ht="15">
      <c r="C137" s="9"/>
      <c r="F137" s="9"/>
      <c r="I137" s="9"/>
      <c r="L137" s="9"/>
    </row>
    <row r="138" spans="3:12" ht="15">
      <c r="C138" s="9"/>
      <c r="F138" s="9"/>
      <c r="I138" s="9"/>
      <c r="L138" s="9"/>
    </row>
    <row r="139" ht="15.75">
      <c r="B139" s="22"/>
    </row>
    <row r="143" ht="15.75">
      <c r="B143" s="22"/>
    </row>
    <row r="147" spans="1:12" s="20" customFormat="1" ht="15.75" hidden="1">
      <c r="A147" s="22"/>
      <c r="C147" s="77"/>
      <c r="F147" s="77"/>
      <c r="H147" s="27"/>
      <c r="I147" s="77"/>
      <c r="L147" s="77"/>
    </row>
    <row r="148" spans="1:18" ht="14.2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</row>
    <row r="149" spans="1:18" ht="14.25" customHeight="1">
      <c r="A149" s="22"/>
      <c r="B149" s="22"/>
      <c r="C149" s="78"/>
      <c r="D149" s="28"/>
      <c r="E149" s="28"/>
      <c r="F149" s="92"/>
      <c r="G149" s="29"/>
      <c r="H149" s="23"/>
      <c r="I149" s="78"/>
      <c r="J149" s="22"/>
      <c r="K149" s="22"/>
      <c r="L149" s="78"/>
      <c r="M149" s="28"/>
      <c r="N149" s="22"/>
      <c r="O149" s="22"/>
      <c r="P149" s="22"/>
      <c r="Q149" s="22"/>
      <c r="R149" s="28"/>
    </row>
    <row r="150" spans="2:18" ht="15.75">
      <c r="B150" s="30"/>
      <c r="C150" s="75"/>
      <c r="D150" s="31"/>
      <c r="E150" s="31"/>
      <c r="F150" s="75"/>
      <c r="G150" s="13"/>
      <c r="I150" s="75"/>
      <c r="J150" s="31"/>
      <c r="K150" s="31"/>
      <c r="L150" s="75"/>
      <c r="M150" s="31"/>
      <c r="N150" s="31"/>
      <c r="O150" s="22"/>
      <c r="P150" s="32"/>
      <c r="Q150" s="32"/>
      <c r="R150" s="31"/>
    </row>
    <row r="151" spans="2:18" ht="15.75">
      <c r="B151" s="30"/>
      <c r="C151" s="75"/>
      <c r="D151" s="31"/>
      <c r="F151" s="75"/>
      <c r="G151" s="13"/>
      <c r="I151" s="75"/>
      <c r="J151" s="31"/>
      <c r="K151" s="31"/>
      <c r="L151" s="75"/>
      <c r="M151" s="31"/>
      <c r="N151" s="31"/>
      <c r="O151" s="22"/>
      <c r="P151" s="32"/>
      <c r="Q151" s="32"/>
      <c r="R151" s="31"/>
    </row>
    <row r="152" spans="2:18" ht="15.75">
      <c r="B152" s="30"/>
      <c r="D152" s="33"/>
      <c r="F152" s="75"/>
      <c r="G152" s="13"/>
      <c r="I152" s="75"/>
      <c r="J152" s="31"/>
      <c r="K152" s="31"/>
      <c r="L152" s="75"/>
      <c r="M152" s="31"/>
      <c r="N152" s="31"/>
      <c r="O152" s="22"/>
      <c r="P152" s="32"/>
      <c r="Q152" s="32"/>
      <c r="R152" s="31"/>
    </row>
    <row r="153" spans="2:18" ht="15.75">
      <c r="B153" s="30"/>
      <c r="C153" s="75"/>
      <c r="D153" s="31"/>
      <c r="E153" s="31"/>
      <c r="F153" s="75"/>
      <c r="G153" s="13"/>
      <c r="I153" s="75"/>
      <c r="J153" s="31"/>
      <c r="K153" s="31"/>
      <c r="L153" s="75"/>
      <c r="M153" s="31"/>
      <c r="N153" s="31"/>
      <c r="O153" s="22"/>
      <c r="P153" s="32"/>
      <c r="Q153" s="32"/>
      <c r="R153" s="31"/>
    </row>
    <row r="154" spans="2:18" ht="15.75">
      <c r="B154" s="30"/>
      <c r="C154" s="75"/>
      <c r="D154" s="31"/>
      <c r="E154" s="31"/>
      <c r="F154" s="75"/>
      <c r="G154" s="13"/>
      <c r="I154" s="75"/>
      <c r="J154" s="31"/>
      <c r="K154" s="31"/>
      <c r="L154" s="75"/>
      <c r="M154" s="31"/>
      <c r="N154" s="31"/>
      <c r="O154" s="22"/>
      <c r="P154" s="32"/>
      <c r="Q154" s="32"/>
      <c r="R154" s="31"/>
    </row>
    <row r="155" spans="2:18" ht="15.75">
      <c r="B155" s="30"/>
      <c r="C155" s="75"/>
      <c r="D155" s="31"/>
      <c r="E155" s="31"/>
      <c r="F155" s="75"/>
      <c r="G155" s="13"/>
      <c r="I155" s="75"/>
      <c r="J155" s="31"/>
      <c r="K155" s="31"/>
      <c r="L155" s="75"/>
      <c r="M155" s="31"/>
      <c r="N155" s="31"/>
      <c r="O155" s="22"/>
      <c r="P155" s="32"/>
      <c r="Q155" s="32"/>
      <c r="R155" s="31"/>
    </row>
    <row r="156" spans="2:18" ht="15.75">
      <c r="B156" s="30"/>
      <c r="C156" s="75"/>
      <c r="D156" s="31"/>
      <c r="E156" s="31"/>
      <c r="F156" s="75"/>
      <c r="G156" s="13"/>
      <c r="I156" s="75"/>
      <c r="J156" s="31"/>
      <c r="K156" s="31"/>
      <c r="L156" s="75"/>
      <c r="M156" s="31"/>
      <c r="N156" s="31"/>
      <c r="O156" s="22"/>
      <c r="P156" s="32"/>
      <c r="Q156" s="32"/>
      <c r="R156" s="31"/>
    </row>
    <row r="157" spans="2:18" ht="15.75">
      <c r="B157" s="30"/>
      <c r="C157" s="75"/>
      <c r="D157" s="31"/>
      <c r="E157" s="31"/>
      <c r="F157" s="75"/>
      <c r="G157" s="13"/>
      <c r="I157" s="75"/>
      <c r="J157" s="31"/>
      <c r="K157" s="31"/>
      <c r="L157" s="75"/>
      <c r="M157" s="31"/>
      <c r="N157" s="31"/>
      <c r="O157" s="22"/>
      <c r="P157" s="32"/>
      <c r="Q157" s="32"/>
      <c r="R157" s="31"/>
    </row>
    <row r="158" spans="2:18" ht="15.75">
      <c r="B158" s="30"/>
      <c r="C158" s="75"/>
      <c r="D158" s="31"/>
      <c r="E158" s="31"/>
      <c r="F158" s="75"/>
      <c r="G158" s="13"/>
      <c r="I158" s="75"/>
      <c r="J158" s="31"/>
      <c r="K158" s="31"/>
      <c r="L158" s="75"/>
      <c r="M158" s="31"/>
      <c r="N158" s="31"/>
      <c r="O158" s="22"/>
      <c r="P158" s="32"/>
      <c r="Q158" s="32"/>
      <c r="R158" s="31"/>
    </row>
    <row r="159" spans="2:18" ht="15.75">
      <c r="B159" s="30"/>
      <c r="C159" s="75"/>
      <c r="D159" s="31"/>
      <c r="E159" s="31"/>
      <c r="F159" s="75"/>
      <c r="G159" s="13"/>
      <c r="I159" s="75"/>
      <c r="J159" s="31"/>
      <c r="K159" s="31"/>
      <c r="L159" s="75"/>
      <c r="M159" s="31"/>
      <c r="N159" s="31"/>
      <c r="O159" s="22"/>
      <c r="P159" s="32"/>
      <c r="Q159" s="32"/>
      <c r="R159" s="31"/>
    </row>
    <row r="160" spans="2:18" ht="15.75">
      <c r="B160" s="30"/>
      <c r="D160" s="33"/>
      <c r="F160" s="75"/>
      <c r="G160" s="13"/>
      <c r="I160" s="75"/>
      <c r="J160" s="31"/>
      <c r="K160" s="31"/>
      <c r="L160" s="75"/>
      <c r="M160" s="31"/>
      <c r="N160" s="31"/>
      <c r="O160" s="22"/>
      <c r="P160" s="32"/>
      <c r="Q160" s="32"/>
      <c r="R160" s="31"/>
    </row>
    <row r="161" spans="2:18" ht="15.75">
      <c r="B161" s="30"/>
      <c r="C161" s="75"/>
      <c r="D161" s="31"/>
      <c r="E161" s="31"/>
      <c r="F161" s="75"/>
      <c r="G161" s="13"/>
      <c r="I161" s="75"/>
      <c r="J161" s="31"/>
      <c r="K161" s="31"/>
      <c r="L161" s="75"/>
      <c r="M161" s="31"/>
      <c r="N161" s="31"/>
      <c r="O161" s="22"/>
      <c r="P161" s="32"/>
      <c r="Q161" s="32"/>
      <c r="R161" s="31"/>
    </row>
    <row r="162" spans="2:18" ht="15.75">
      <c r="B162" s="30"/>
      <c r="C162" s="75"/>
      <c r="D162" s="31"/>
      <c r="E162" s="31"/>
      <c r="F162" s="75"/>
      <c r="G162" s="13"/>
      <c r="I162" s="75"/>
      <c r="J162" s="31"/>
      <c r="K162" s="31"/>
      <c r="L162" s="75"/>
      <c r="M162" s="31"/>
      <c r="N162" s="31"/>
      <c r="O162" s="22"/>
      <c r="P162" s="32"/>
      <c r="Q162" s="32"/>
      <c r="R162" s="31"/>
    </row>
    <row r="163" spans="2:18" ht="15.75">
      <c r="B163" s="30"/>
      <c r="C163" s="75"/>
      <c r="D163" s="31"/>
      <c r="E163" s="31"/>
      <c r="F163" s="75"/>
      <c r="G163" s="13"/>
      <c r="I163" s="75"/>
      <c r="J163" s="31"/>
      <c r="K163" s="31"/>
      <c r="L163" s="75"/>
      <c r="M163" s="31"/>
      <c r="N163" s="31"/>
      <c r="O163" s="22"/>
      <c r="P163" s="32"/>
      <c r="Q163" s="32"/>
      <c r="R163" s="31"/>
    </row>
    <row r="164" spans="2:18" ht="15.75">
      <c r="B164" s="30"/>
      <c r="C164" s="75"/>
      <c r="D164" s="31"/>
      <c r="E164" s="31"/>
      <c r="F164" s="75"/>
      <c r="G164" s="13"/>
      <c r="I164" s="75"/>
      <c r="J164" s="31"/>
      <c r="K164" s="31"/>
      <c r="L164" s="75"/>
      <c r="M164" s="31"/>
      <c r="N164" s="31"/>
      <c r="O164" s="22"/>
      <c r="P164" s="32"/>
      <c r="Q164" s="32"/>
      <c r="R164" s="31"/>
    </row>
    <row r="165" spans="1:20" ht="15.75" hidden="1">
      <c r="A165" s="22"/>
      <c r="B165" s="20"/>
      <c r="C165" s="78"/>
      <c r="D165" s="32"/>
      <c r="E165" s="32"/>
      <c r="F165" s="78"/>
      <c r="G165" s="32"/>
      <c r="H165" s="23"/>
      <c r="I165" s="78"/>
      <c r="J165" s="32"/>
      <c r="K165" s="32"/>
      <c r="L165" s="78"/>
      <c r="M165" s="32"/>
      <c r="N165" s="32"/>
      <c r="O165" s="22"/>
      <c r="P165" s="32"/>
      <c r="Q165" s="32"/>
      <c r="R165" s="32"/>
      <c r="T165" s="32"/>
    </row>
    <row r="166" spans="1:18" ht="15.75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</row>
    <row r="167" spans="1:18" ht="15.75">
      <c r="A167" s="22"/>
      <c r="B167" s="22"/>
      <c r="C167" s="78"/>
      <c r="D167" s="22"/>
      <c r="E167" s="22"/>
      <c r="F167" s="78"/>
      <c r="G167" s="22"/>
      <c r="H167" s="23"/>
      <c r="I167" s="78"/>
      <c r="J167" s="22"/>
      <c r="K167" s="22"/>
      <c r="L167" s="78"/>
      <c r="M167" s="22"/>
      <c r="N167" s="22"/>
      <c r="O167" s="22"/>
      <c r="P167" s="22"/>
      <c r="Q167" s="22"/>
      <c r="R167" s="22"/>
    </row>
    <row r="168" spans="2:20" ht="15.75">
      <c r="B168" s="3"/>
      <c r="C168" s="79"/>
      <c r="D168" s="34"/>
      <c r="E168" s="34"/>
      <c r="F168" s="79"/>
      <c r="G168" s="34"/>
      <c r="I168" s="79"/>
      <c r="J168" s="34"/>
      <c r="K168" s="34"/>
      <c r="L168" s="79"/>
      <c r="M168" s="34"/>
      <c r="N168" s="34"/>
      <c r="O168" s="34"/>
      <c r="P168" s="34"/>
      <c r="Q168" s="34"/>
      <c r="R168" s="34"/>
      <c r="T168" s="34"/>
    </row>
    <row r="169" spans="2:20" ht="15.75">
      <c r="B169" s="4"/>
      <c r="C169" s="79"/>
      <c r="D169" s="34"/>
      <c r="F169" s="79"/>
      <c r="G169" s="34"/>
      <c r="I169" s="79"/>
      <c r="J169" s="34"/>
      <c r="K169" s="34"/>
      <c r="L169" s="79"/>
      <c r="M169" s="34"/>
      <c r="N169" s="34"/>
      <c r="O169" s="34"/>
      <c r="P169" s="34"/>
      <c r="Q169" s="34"/>
      <c r="R169" s="34"/>
      <c r="T169" s="34"/>
    </row>
    <row r="170" spans="1:20" s="20" customFormat="1" ht="15.75" hidden="1">
      <c r="A170" s="22"/>
      <c r="C170" s="80"/>
      <c r="D170" s="35"/>
      <c r="E170" s="35"/>
      <c r="F170" s="80"/>
      <c r="G170" s="35"/>
      <c r="H170" s="27"/>
      <c r="I170" s="80"/>
      <c r="J170" s="35"/>
      <c r="K170" s="35"/>
      <c r="L170" s="80"/>
      <c r="M170" s="35"/>
      <c r="N170" s="35"/>
      <c r="O170" s="35"/>
      <c r="P170" s="35"/>
      <c r="Q170" s="35"/>
      <c r="R170" s="35"/>
      <c r="T170" s="35"/>
    </row>
    <row r="171" spans="1:18" ht="15.75">
      <c r="A171" s="143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</row>
    <row r="172" spans="1:18" ht="15.75">
      <c r="A172" s="22"/>
      <c r="B172" s="22"/>
      <c r="C172" s="78"/>
      <c r="D172" s="22"/>
      <c r="E172" s="22"/>
      <c r="F172" s="78"/>
      <c r="G172" s="22"/>
      <c r="H172" s="23"/>
      <c r="I172" s="78"/>
      <c r="J172" s="22"/>
      <c r="K172" s="22"/>
      <c r="L172" s="78"/>
      <c r="M172" s="22"/>
      <c r="N172" s="22"/>
      <c r="O172" s="22"/>
      <c r="P172" s="22"/>
      <c r="Q172" s="22"/>
      <c r="R172" s="22"/>
    </row>
    <row r="173" spans="2:15" ht="15">
      <c r="B173" s="36"/>
      <c r="C173" s="75"/>
      <c r="F173" s="75"/>
      <c r="G173" s="13"/>
      <c r="I173" s="75"/>
      <c r="L173" s="75"/>
      <c r="O173" s="13"/>
    </row>
    <row r="174" spans="2:15" ht="15">
      <c r="B174" s="36"/>
      <c r="C174" s="75"/>
      <c r="F174" s="75"/>
      <c r="G174" s="13"/>
      <c r="I174" s="75"/>
      <c r="L174" s="75"/>
      <c r="O174" s="13"/>
    </row>
    <row r="175" spans="2:15" ht="15">
      <c r="B175" s="36"/>
      <c r="C175" s="75"/>
      <c r="F175" s="75"/>
      <c r="G175" s="13"/>
      <c r="I175" s="75"/>
      <c r="L175" s="75"/>
      <c r="O175" s="13"/>
    </row>
    <row r="176" spans="2:15" ht="15">
      <c r="B176" s="36"/>
      <c r="C176" s="75"/>
      <c r="F176" s="75"/>
      <c r="G176" s="13"/>
      <c r="I176" s="75"/>
      <c r="L176" s="75"/>
      <c r="O176" s="13"/>
    </row>
    <row r="177" spans="1:18" ht="15.75" hidden="1">
      <c r="A177" s="22"/>
      <c r="B177" s="22"/>
      <c r="C177" s="78"/>
      <c r="D177" s="22"/>
      <c r="E177" s="22"/>
      <c r="F177" s="78"/>
      <c r="G177" s="22"/>
      <c r="H177" s="23"/>
      <c r="I177" s="78"/>
      <c r="J177" s="22"/>
      <c r="K177" s="22"/>
      <c r="L177" s="78"/>
      <c r="M177" s="22"/>
      <c r="N177" s="22"/>
      <c r="O177" s="22"/>
      <c r="P177" s="22"/>
      <c r="Q177" s="22"/>
      <c r="R177" s="22"/>
    </row>
    <row r="178" spans="1:18" ht="15.75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</row>
    <row r="179" spans="1:18" ht="15.75">
      <c r="A179" s="22"/>
      <c r="B179" s="22"/>
      <c r="C179" s="78"/>
      <c r="D179" s="22"/>
      <c r="E179" s="22"/>
      <c r="F179" s="78"/>
      <c r="G179" s="22"/>
      <c r="H179" s="23"/>
      <c r="I179" s="78"/>
      <c r="J179" s="22"/>
      <c r="K179" s="22"/>
      <c r="L179" s="78"/>
      <c r="M179" s="22"/>
      <c r="N179" s="22"/>
      <c r="O179" s="22"/>
      <c r="P179" s="22"/>
      <c r="Q179" s="22"/>
      <c r="R179" s="22"/>
    </row>
    <row r="183" spans="1:12" s="20" customFormat="1" ht="15.75" hidden="1">
      <c r="A183" s="22"/>
      <c r="C183" s="77"/>
      <c r="F183" s="77"/>
      <c r="H183" s="27"/>
      <c r="I183" s="77"/>
      <c r="L183" s="77"/>
    </row>
    <row r="184" spans="1:18" ht="15.75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</row>
    <row r="185" spans="1:18" ht="15.75">
      <c r="A185" s="22"/>
      <c r="B185" s="22"/>
      <c r="C185" s="78"/>
      <c r="D185" s="37"/>
      <c r="E185" s="22"/>
      <c r="F185" s="78"/>
      <c r="G185" s="22"/>
      <c r="H185" s="23"/>
      <c r="I185" s="78"/>
      <c r="J185" s="22"/>
      <c r="K185" s="22"/>
      <c r="L185" s="78"/>
      <c r="M185" s="22"/>
      <c r="N185" s="22"/>
      <c r="O185" s="22"/>
      <c r="P185" s="37"/>
      <c r="Q185" s="37"/>
      <c r="R185" s="22"/>
    </row>
    <row r="186" spans="1:18" ht="15.75">
      <c r="A186" s="38"/>
      <c r="B186" s="39"/>
      <c r="C186" s="81"/>
      <c r="D186" s="40"/>
      <c r="E186" s="40"/>
      <c r="F186" s="93"/>
      <c r="G186" s="38"/>
      <c r="H186" s="42"/>
      <c r="I186" s="93"/>
      <c r="J186" s="38"/>
      <c r="K186" s="38"/>
      <c r="L186" s="81"/>
      <c r="M186" s="41"/>
      <c r="N186" s="41"/>
      <c r="O186" s="41"/>
      <c r="P186" s="43"/>
      <c r="Q186" s="40"/>
      <c r="R186" s="44"/>
    </row>
    <row r="187" spans="1:18" ht="15.75">
      <c r="A187" s="38"/>
      <c r="B187" s="39"/>
      <c r="C187" s="81"/>
      <c r="D187" s="40"/>
      <c r="E187" s="40"/>
      <c r="F187" s="93"/>
      <c r="G187" s="38"/>
      <c r="H187" s="42"/>
      <c r="I187" s="93"/>
      <c r="J187" s="38"/>
      <c r="K187" s="38"/>
      <c r="L187" s="81"/>
      <c r="M187" s="41"/>
      <c r="N187" s="41"/>
      <c r="O187" s="41"/>
      <c r="P187" s="43"/>
      <c r="Q187" s="40"/>
      <c r="R187" s="44"/>
    </row>
    <row r="188" spans="1:18" ht="15.75">
      <c r="A188" s="38"/>
      <c r="B188" s="39"/>
      <c r="C188" s="81"/>
      <c r="D188" s="40"/>
      <c r="E188" s="40"/>
      <c r="F188" s="93"/>
      <c r="G188" s="38"/>
      <c r="H188" s="42"/>
      <c r="I188" s="93"/>
      <c r="J188" s="38"/>
      <c r="K188" s="38"/>
      <c r="L188" s="81"/>
      <c r="M188" s="41"/>
      <c r="N188" s="41"/>
      <c r="O188" s="41"/>
      <c r="P188" s="43"/>
      <c r="Q188" s="40"/>
      <c r="R188" s="44"/>
    </row>
    <row r="189" spans="1:18" ht="15.75">
      <c r="A189" s="38"/>
      <c r="B189" s="39"/>
      <c r="C189" s="81"/>
      <c r="D189" s="40"/>
      <c r="E189" s="40"/>
      <c r="F189" s="93"/>
      <c r="G189" s="38"/>
      <c r="H189" s="42"/>
      <c r="I189" s="93"/>
      <c r="J189" s="38"/>
      <c r="K189" s="38"/>
      <c r="L189" s="81"/>
      <c r="M189" s="41"/>
      <c r="N189" s="41"/>
      <c r="O189" s="41"/>
      <c r="P189" s="43"/>
      <c r="Q189" s="40"/>
      <c r="R189" s="44"/>
    </row>
    <row r="190" spans="1:18" ht="15.75">
      <c r="A190" s="38"/>
      <c r="B190" s="39"/>
      <c r="C190" s="81"/>
      <c r="D190" s="40"/>
      <c r="E190" s="40"/>
      <c r="F190" s="93"/>
      <c r="G190" s="38"/>
      <c r="H190" s="42"/>
      <c r="I190" s="93"/>
      <c r="J190" s="38"/>
      <c r="K190" s="38"/>
      <c r="L190" s="81"/>
      <c r="M190" s="41"/>
      <c r="N190" s="41"/>
      <c r="O190" s="41"/>
      <c r="P190" s="43"/>
      <c r="Q190" s="40"/>
      <c r="R190" s="44"/>
    </row>
    <row r="191" spans="1:18" ht="15.75">
      <c r="A191" s="38"/>
      <c r="B191" s="39"/>
      <c r="C191" s="81"/>
      <c r="D191" s="40"/>
      <c r="E191" s="40"/>
      <c r="F191" s="93"/>
      <c r="G191" s="38"/>
      <c r="H191" s="42"/>
      <c r="I191" s="93"/>
      <c r="J191" s="38"/>
      <c r="K191" s="38"/>
      <c r="L191" s="81"/>
      <c r="M191" s="41"/>
      <c r="N191" s="41"/>
      <c r="O191" s="41"/>
      <c r="P191" s="43"/>
      <c r="Q191" s="40"/>
      <c r="R191" s="44"/>
    </row>
    <row r="192" spans="1:18" ht="15.75">
      <c r="A192" s="38"/>
      <c r="B192" s="39"/>
      <c r="C192" s="81"/>
      <c r="D192" s="40"/>
      <c r="E192" s="40"/>
      <c r="F192" s="93"/>
      <c r="G192" s="38"/>
      <c r="H192" s="42"/>
      <c r="I192" s="93"/>
      <c r="J192" s="38"/>
      <c r="K192" s="38"/>
      <c r="L192" s="81"/>
      <c r="M192" s="41"/>
      <c r="N192" s="41"/>
      <c r="O192" s="41"/>
      <c r="P192" s="43"/>
      <c r="Q192" s="40"/>
      <c r="R192" s="44"/>
    </row>
    <row r="193" spans="1:18" ht="15.75">
      <c r="A193" s="38"/>
      <c r="B193" s="39"/>
      <c r="C193" s="81"/>
      <c r="D193" s="40"/>
      <c r="E193" s="40"/>
      <c r="F193" s="93"/>
      <c r="G193" s="38"/>
      <c r="H193" s="42"/>
      <c r="I193" s="93"/>
      <c r="J193" s="38"/>
      <c r="K193" s="38"/>
      <c r="L193" s="81"/>
      <c r="M193" s="41"/>
      <c r="N193" s="41"/>
      <c r="O193" s="41"/>
      <c r="P193" s="43"/>
      <c r="Q193" s="40"/>
      <c r="R193" s="44"/>
    </row>
    <row r="194" spans="1:18" ht="15.75">
      <c r="A194" s="38"/>
      <c r="B194" s="39"/>
      <c r="C194" s="81"/>
      <c r="D194" s="40"/>
      <c r="E194" s="40"/>
      <c r="F194" s="93"/>
      <c r="G194" s="38"/>
      <c r="H194" s="42"/>
      <c r="I194" s="93"/>
      <c r="J194" s="38"/>
      <c r="K194" s="38"/>
      <c r="L194" s="81"/>
      <c r="M194" s="41"/>
      <c r="N194" s="41"/>
      <c r="O194" s="41"/>
      <c r="P194" s="43"/>
      <c r="Q194" s="40"/>
      <c r="R194" s="44"/>
    </row>
    <row r="195" spans="1:18" ht="15.75">
      <c r="A195" s="38"/>
      <c r="B195" s="39"/>
      <c r="C195" s="81"/>
      <c r="D195" s="40"/>
      <c r="E195" s="40"/>
      <c r="F195" s="93"/>
      <c r="G195" s="38"/>
      <c r="H195" s="42"/>
      <c r="I195" s="93"/>
      <c r="J195" s="38"/>
      <c r="K195" s="38"/>
      <c r="L195" s="81"/>
      <c r="M195" s="41"/>
      <c r="N195" s="41"/>
      <c r="O195" s="41"/>
      <c r="P195" s="43"/>
      <c r="Q195" s="40"/>
      <c r="R195" s="44"/>
    </row>
    <row r="196" spans="1:18" ht="15.75">
      <c r="A196" s="38"/>
      <c r="B196" s="39"/>
      <c r="C196" s="81"/>
      <c r="D196" s="40"/>
      <c r="E196" s="40"/>
      <c r="F196" s="93"/>
      <c r="G196" s="38"/>
      <c r="H196" s="42"/>
      <c r="I196" s="93"/>
      <c r="J196" s="38"/>
      <c r="K196" s="38"/>
      <c r="L196" s="81"/>
      <c r="M196" s="41"/>
      <c r="N196" s="41"/>
      <c r="O196" s="41"/>
      <c r="P196" s="43"/>
      <c r="Q196" s="40"/>
      <c r="R196" s="44"/>
    </row>
    <row r="197" spans="1:18" ht="15.75">
      <c r="A197" s="38"/>
      <c r="B197" s="39"/>
      <c r="C197" s="81"/>
      <c r="D197" s="40"/>
      <c r="E197" s="40"/>
      <c r="F197" s="93"/>
      <c r="G197" s="38"/>
      <c r="H197" s="42"/>
      <c r="I197" s="93"/>
      <c r="J197" s="38"/>
      <c r="K197" s="38"/>
      <c r="L197" s="81"/>
      <c r="M197" s="41"/>
      <c r="N197" s="41"/>
      <c r="O197" s="41"/>
      <c r="P197" s="43"/>
      <c r="Q197" s="40"/>
      <c r="R197" s="44"/>
    </row>
    <row r="198" spans="1:18" ht="15.75">
      <c r="A198" s="38"/>
      <c r="B198" s="39"/>
      <c r="C198" s="81"/>
      <c r="D198" s="40"/>
      <c r="E198" s="40"/>
      <c r="F198" s="93"/>
      <c r="G198" s="38"/>
      <c r="H198" s="42"/>
      <c r="I198" s="93"/>
      <c r="J198" s="38"/>
      <c r="K198" s="38"/>
      <c r="L198" s="81"/>
      <c r="M198" s="41"/>
      <c r="N198" s="41"/>
      <c r="O198" s="41"/>
      <c r="P198" s="43"/>
      <c r="Q198" s="40"/>
      <c r="R198" s="44"/>
    </row>
    <row r="199" spans="1:18" ht="15.75">
      <c r="A199" s="38"/>
      <c r="B199" s="39"/>
      <c r="C199" s="81"/>
      <c r="D199" s="40"/>
      <c r="E199" s="40"/>
      <c r="F199" s="93"/>
      <c r="G199" s="38"/>
      <c r="H199" s="42"/>
      <c r="I199" s="93"/>
      <c r="J199" s="38"/>
      <c r="K199" s="38"/>
      <c r="L199" s="81"/>
      <c r="M199" s="41"/>
      <c r="N199" s="41"/>
      <c r="O199" s="41"/>
      <c r="P199" s="43"/>
      <c r="Q199" s="40"/>
      <c r="R199" s="44"/>
    </row>
    <row r="200" spans="1:18" ht="15.75">
      <c r="A200" s="38"/>
      <c r="B200" s="39"/>
      <c r="C200" s="81"/>
      <c r="D200" s="40"/>
      <c r="E200" s="40"/>
      <c r="F200" s="93"/>
      <c r="G200" s="38"/>
      <c r="H200" s="42"/>
      <c r="I200" s="93"/>
      <c r="J200" s="38"/>
      <c r="K200" s="38"/>
      <c r="L200" s="81"/>
      <c r="M200" s="41"/>
      <c r="N200" s="41"/>
      <c r="O200" s="41"/>
      <c r="P200" s="43"/>
      <c r="Q200" s="40"/>
      <c r="R200" s="44"/>
    </row>
    <row r="201" spans="1:18" ht="15.75">
      <c r="A201" s="38"/>
      <c r="B201" s="39"/>
      <c r="C201" s="81"/>
      <c r="D201" s="40"/>
      <c r="E201" s="40"/>
      <c r="F201" s="93"/>
      <c r="G201" s="38"/>
      <c r="H201" s="42"/>
      <c r="I201" s="93"/>
      <c r="J201" s="38"/>
      <c r="K201" s="38"/>
      <c r="L201" s="81"/>
      <c r="M201" s="41"/>
      <c r="N201" s="41"/>
      <c r="O201" s="41"/>
      <c r="P201" s="43"/>
      <c r="Q201" s="40"/>
      <c r="R201" s="44"/>
    </row>
    <row r="202" spans="1:18" ht="15.75">
      <c r="A202" s="38"/>
      <c r="B202" s="39"/>
      <c r="C202" s="81"/>
      <c r="D202" s="40"/>
      <c r="E202" s="40"/>
      <c r="F202" s="93"/>
      <c r="G202" s="38"/>
      <c r="H202" s="42"/>
      <c r="I202" s="93"/>
      <c r="J202" s="38"/>
      <c r="K202" s="38"/>
      <c r="L202" s="81"/>
      <c r="M202" s="41"/>
      <c r="N202" s="41"/>
      <c r="O202" s="41"/>
      <c r="P202" s="43"/>
      <c r="Q202" s="40"/>
      <c r="R202" s="44"/>
    </row>
    <row r="203" spans="1:18" ht="15.75">
      <c r="A203" s="38"/>
      <c r="B203" s="39"/>
      <c r="C203" s="81"/>
      <c r="D203" s="40"/>
      <c r="E203" s="40"/>
      <c r="F203" s="93"/>
      <c r="G203" s="38"/>
      <c r="H203" s="42"/>
      <c r="I203" s="93"/>
      <c r="J203" s="38"/>
      <c r="K203" s="38"/>
      <c r="L203" s="81"/>
      <c r="M203" s="41"/>
      <c r="N203" s="41"/>
      <c r="O203" s="41"/>
      <c r="P203" s="43"/>
      <c r="Q203" s="40"/>
      <c r="R203" s="44"/>
    </row>
    <row r="204" spans="1:18" ht="15.75">
      <c r="A204" s="38"/>
      <c r="B204" s="39"/>
      <c r="C204" s="81"/>
      <c r="D204" s="40"/>
      <c r="E204" s="40"/>
      <c r="F204" s="93"/>
      <c r="G204" s="38"/>
      <c r="H204" s="42"/>
      <c r="I204" s="93"/>
      <c r="J204" s="38"/>
      <c r="K204" s="38"/>
      <c r="L204" s="81"/>
      <c r="M204" s="41"/>
      <c r="N204" s="41"/>
      <c r="O204" s="41"/>
      <c r="P204" s="43"/>
      <c r="Q204" s="40"/>
      <c r="R204" s="44"/>
    </row>
    <row r="205" spans="1:18" ht="15.75">
      <c r="A205" s="38"/>
      <c r="B205" s="39"/>
      <c r="C205" s="81"/>
      <c r="D205" s="40"/>
      <c r="E205" s="40"/>
      <c r="F205" s="93"/>
      <c r="G205" s="38"/>
      <c r="H205" s="42"/>
      <c r="I205" s="93"/>
      <c r="J205" s="38"/>
      <c r="K205" s="38"/>
      <c r="L205" s="81"/>
      <c r="M205" s="41"/>
      <c r="N205" s="41"/>
      <c r="O205" s="41"/>
      <c r="P205" s="43"/>
      <c r="Q205" s="40"/>
      <c r="R205" s="44"/>
    </row>
    <row r="206" spans="1:18" ht="15.75">
      <c r="A206" s="38"/>
      <c r="B206" s="39"/>
      <c r="C206" s="81"/>
      <c r="D206" s="40"/>
      <c r="E206" s="40"/>
      <c r="F206" s="93"/>
      <c r="G206" s="38"/>
      <c r="H206" s="42"/>
      <c r="I206" s="93"/>
      <c r="J206" s="38"/>
      <c r="K206" s="38"/>
      <c r="L206" s="81"/>
      <c r="M206" s="41"/>
      <c r="N206" s="41"/>
      <c r="O206" s="41"/>
      <c r="P206" s="43"/>
      <c r="Q206" s="40"/>
      <c r="R206" s="44"/>
    </row>
    <row r="207" spans="1:18" ht="15.75">
      <c r="A207" s="38"/>
      <c r="B207" s="39"/>
      <c r="C207" s="81"/>
      <c r="D207" s="40"/>
      <c r="E207" s="40"/>
      <c r="F207" s="93"/>
      <c r="G207" s="38"/>
      <c r="H207" s="42"/>
      <c r="I207" s="93"/>
      <c r="J207" s="38"/>
      <c r="K207" s="38"/>
      <c r="L207" s="81"/>
      <c r="M207" s="41"/>
      <c r="N207" s="41"/>
      <c r="O207" s="41"/>
      <c r="P207" s="43"/>
      <c r="Q207" s="40"/>
      <c r="R207" s="44"/>
    </row>
    <row r="208" spans="1:18" ht="15.75">
      <c r="A208" s="38"/>
      <c r="B208" s="39"/>
      <c r="C208" s="81"/>
      <c r="D208" s="40"/>
      <c r="E208" s="40"/>
      <c r="F208" s="93"/>
      <c r="G208" s="38"/>
      <c r="H208" s="42"/>
      <c r="I208" s="93"/>
      <c r="J208" s="38"/>
      <c r="K208" s="38"/>
      <c r="L208" s="81"/>
      <c r="M208" s="41"/>
      <c r="N208" s="41"/>
      <c r="O208" s="41"/>
      <c r="P208" s="43"/>
      <c r="Q208" s="40"/>
      <c r="R208" s="44"/>
    </row>
    <row r="209" spans="1:18" ht="15.75">
      <c r="A209" s="38"/>
      <c r="B209" s="39"/>
      <c r="C209" s="81"/>
      <c r="D209" s="40"/>
      <c r="E209" s="40"/>
      <c r="F209" s="93"/>
      <c r="G209" s="38"/>
      <c r="H209" s="42"/>
      <c r="I209" s="93"/>
      <c r="J209" s="38"/>
      <c r="K209" s="38"/>
      <c r="L209" s="81"/>
      <c r="M209" s="41"/>
      <c r="N209" s="41"/>
      <c r="O209" s="41"/>
      <c r="P209" s="43"/>
      <c r="Q209" s="40"/>
      <c r="R209" s="44"/>
    </row>
    <row r="210" spans="1:18" ht="15.75">
      <c r="A210" s="38"/>
      <c r="B210" s="39"/>
      <c r="C210" s="81"/>
      <c r="D210" s="40"/>
      <c r="E210" s="40"/>
      <c r="F210" s="93"/>
      <c r="G210" s="38"/>
      <c r="H210" s="42"/>
      <c r="I210" s="93"/>
      <c r="J210" s="38"/>
      <c r="K210" s="38"/>
      <c r="L210" s="81"/>
      <c r="M210" s="41"/>
      <c r="N210" s="41"/>
      <c r="O210" s="41"/>
      <c r="P210" s="43"/>
      <c r="Q210" s="40"/>
      <c r="R210" s="44"/>
    </row>
    <row r="211" spans="1:18" ht="15.75">
      <c r="A211" s="38"/>
      <c r="B211" s="39"/>
      <c r="C211" s="81"/>
      <c r="D211" s="40"/>
      <c r="E211" s="40"/>
      <c r="F211" s="93"/>
      <c r="G211" s="38"/>
      <c r="H211" s="42"/>
      <c r="I211" s="93"/>
      <c r="J211" s="38"/>
      <c r="K211" s="38"/>
      <c r="L211" s="81"/>
      <c r="M211" s="41"/>
      <c r="N211" s="41"/>
      <c r="O211" s="41"/>
      <c r="P211" s="43"/>
      <c r="Q211" s="40"/>
      <c r="R211" s="44"/>
    </row>
    <row r="212" spans="1:18" ht="15.75">
      <c r="A212" s="38"/>
      <c r="B212" s="39"/>
      <c r="C212" s="81"/>
      <c r="D212" s="40"/>
      <c r="E212" s="40"/>
      <c r="F212" s="93"/>
      <c r="G212" s="38"/>
      <c r="H212" s="42"/>
      <c r="I212" s="93"/>
      <c r="J212" s="38"/>
      <c r="K212" s="38"/>
      <c r="L212" s="81"/>
      <c r="M212" s="41"/>
      <c r="N212" s="41"/>
      <c r="O212" s="41"/>
      <c r="P212" s="43"/>
      <c r="Q212" s="40"/>
      <c r="R212" s="44"/>
    </row>
    <row r="213" spans="1:18" ht="15.75">
      <c r="A213" s="38"/>
      <c r="B213" s="39"/>
      <c r="C213" s="81"/>
      <c r="D213" s="40"/>
      <c r="E213" s="40"/>
      <c r="F213" s="93"/>
      <c r="G213" s="38"/>
      <c r="H213" s="42"/>
      <c r="I213" s="93"/>
      <c r="J213" s="38"/>
      <c r="K213" s="38"/>
      <c r="L213" s="81"/>
      <c r="M213" s="41"/>
      <c r="N213" s="41"/>
      <c r="O213" s="41"/>
      <c r="P213" s="43"/>
      <c r="Q213" s="40"/>
      <c r="R213" s="44"/>
    </row>
    <row r="214" spans="1:18" ht="15.75">
      <c r="A214" s="38"/>
      <c r="B214" s="39"/>
      <c r="C214" s="81"/>
      <c r="D214" s="40"/>
      <c r="E214" s="40"/>
      <c r="F214" s="93"/>
      <c r="G214" s="38"/>
      <c r="H214" s="42"/>
      <c r="I214" s="93"/>
      <c r="J214" s="38"/>
      <c r="K214" s="38"/>
      <c r="L214" s="81"/>
      <c r="M214" s="41"/>
      <c r="N214" s="41"/>
      <c r="O214" s="41"/>
      <c r="P214" s="43"/>
      <c r="Q214" s="40"/>
      <c r="R214" s="44"/>
    </row>
    <row r="215" spans="1:18" ht="15.75">
      <c r="A215" s="38"/>
      <c r="B215" s="39"/>
      <c r="C215" s="81"/>
      <c r="D215" s="40"/>
      <c r="E215" s="40"/>
      <c r="F215" s="93"/>
      <c r="G215" s="38"/>
      <c r="H215" s="42"/>
      <c r="I215" s="93"/>
      <c r="J215" s="38"/>
      <c r="K215" s="38"/>
      <c r="L215" s="81"/>
      <c r="M215" s="41"/>
      <c r="N215" s="41"/>
      <c r="O215" s="41"/>
      <c r="P215" s="43"/>
      <c r="Q215" s="40"/>
      <c r="R215" s="44"/>
    </row>
    <row r="216" spans="1:18" ht="15.75">
      <c r="A216" s="38"/>
      <c r="B216" s="39"/>
      <c r="C216" s="81"/>
      <c r="D216" s="40"/>
      <c r="E216" s="40"/>
      <c r="F216" s="93"/>
      <c r="G216" s="38"/>
      <c r="H216" s="42"/>
      <c r="I216" s="93"/>
      <c r="J216" s="38"/>
      <c r="K216" s="38"/>
      <c r="L216" s="81"/>
      <c r="M216" s="41"/>
      <c r="N216" s="41"/>
      <c r="O216" s="41"/>
      <c r="P216" s="43"/>
      <c r="Q216" s="40"/>
      <c r="R216" s="44"/>
    </row>
    <row r="217" spans="1:18" ht="15.75">
      <c r="A217" s="38"/>
      <c r="B217" s="39"/>
      <c r="C217" s="81"/>
      <c r="D217" s="40"/>
      <c r="E217" s="40"/>
      <c r="F217" s="93"/>
      <c r="G217" s="38"/>
      <c r="H217" s="42"/>
      <c r="I217" s="93"/>
      <c r="J217" s="38"/>
      <c r="K217" s="38"/>
      <c r="L217" s="81"/>
      <c r="M217" s="41"/>
      <c r="N217" s="41"/>
      <c r="O217" s="41"/>
      <c r="P217" s="43"/>
      <c r="Q217" s="40"/>
      <c r="R217" s="44"/>
    </row>
    <row r="218" spans="1:18" ht="15.75">
      <c r="A218" s="38"/>
      <c r="B218" s="39"/>
      <c r="C218" s="81"/>
      <c r="D218" s="40"/>
      <c r="E218" s="40"/>
      <c r="F218" s="93"/>
      <c r="G218" s="38"/>
      <c r="H218" s="42"/>
      <c r="I218" s="93"/>
      <c r="J218" s="38"/>
      <c r="K218" s="38"/>
      <c r="L218" s="81"/>
      <c r="M218" s="41"/>
      <c r="N218" s="41"/>
      <c r="O218" s="41"/>
      <c r="P218" s="43"/>
      <c r="Q218" s="40"/>
      <c r="R218" s="44"/>
    </row>
    <row r="219" spans="1:18" ht="15.75">
      <c r="A219" s="38"/>
      <c r="B219" s="39"/>
      <c r="C219" s="81"/>
      <c r="D219" s="40"/>
      <c r="E219" s="40"/>
      <c r="F219" s="93"/>
      <c r="G219" s="38"/>
      <c r="H219" s="42"/>
      <c r="I219" s="93"/>
      <c r="J219" s="38"/>
      <c r="K219" s="38"/>
      <c r="L219" s="81"/>
      <c r="M219" s="41"/>
      <c r="N219" s="41"/>
      <c r="O219" s="41"/>
      <c r="P219" s="43"/>
      <c r="Q219" s="40"/>
      <c r="R219" s="44"/>
    </row>
    <row r="220" spans="1:18" ht="15.75">
      <c r="A220" s="38"/>
      <c r="B220" s="39"/>
      <c r="C220" s="81"/>
      <c r="D220" s="40"/>
      <c r="E220" s="40"/>
      <c r="F220" s="93"/>
      <c r="G220" s="38"/>
      <c r="H220" s="42"/>
      <c r="I220" s="93"/>
      <c r="J220" s="38"/>
      <c r="K220" s="38"/>
      <c r="L220" s="81"/>
      <c r="M220" s="41"/>
      <c r="N220" s="41"/>
      <c r="O220" s="41"/>
      <c r="P220" s="43"/>
      <c r="Q220" s="40"/>
      <c r="R220" s="44"/>
    </row>
    <row r="221" spans="1:18" ht="15.75">
      <c r="A221" s="38"/>
      <c r="B221" s="39"/>
      <c r="C221" s="81"/>
      <c r="D221" s="40"/>
      <c r="E221" s="40"/>
      <c r="F221" s="93"/>
      <c r="G221" s="38"/>
      <c r="H221" s="42"/>
      <c r="I221" s="93"/>
      <c r="J221" s="38"/>
      <c r="K221" s="38"/>
      <c r="L221" s="81"/>
      <c r="M221" s="41"/>
      <c r="N221" s="41"/>
      <c r="O221" s="41"/>
      <c r="P221" s="43"/>
      <c r="Q221" s="40"/>
      <c r="R221" s="44"/>
    </row>
    <row r="222" spans="1:18" ht="15.75">
      <c r="A222" s="38"/>
      <c r="B222" s="39"/>
      <c r="C222" s="81"/>
      <c r="D222" s="40"/>
      <c r="E222" s="40"/>
      <c r="F222" s="93"/>
      <c r="G222" s="38"/>
      <c r="H222" s="42"/>
      <c r="I222" s="93"/>
      <c r="J222" s="38"/>
      <c r="K222" s="38"/>
      <c r="L222" s="81"/>
      <c r="M222" s="41"/>
      <c r="N222" s="41"/>
      <c r="O222" s="41"/>
      <c r="P222" s="43"/>
      <c r="Q222" s="40"/>
      <c r="R222" s="44"/>
    </row>
    <row r="223" spans="1:18" ht="15.75">
      <c r="A223" s="38"/>
      <c r="B223" s="39"/>
      <c r="C223" s="81"/>
      <c r="D223" s="40"/>
      <c r="E223" s="40"/>
      <c r="F223" s="93"/>
      <c r="G223" s="38"/>
      <c r="H223" s="42"/>
      <c r="I223" s="93"/>
      <c r="J223" s="38"/>
      <c r="K223" s="38"/>
      <c r="L223" s="81"/>
      <c r="M223" s="41"/>
      <c r="N223" s="41"/>
      <c r="O223" s="41"/>
      <c r="P223" s="43"/>
      <c r="Q223" s="40"/>
      <c r="R223" s="44"/>
    </row>
    <row r="224" spans="1:18" ht="15.75">
      <c r="A224" s="38"/>
      <c r="B224" s="39"/>
      <c r="C224" s="81"/>
      <c r="D224" s="40"/>
      <c r="E224" s="40"/>
      <c r="F224" s="93"/>
      <c r="G224" s="38"/>
      <c r="H224" s="42"/>
      <c r="I224" s="93"/>
      <c r="J224" s="38"/>
      <c r="K224" s="38"/>
      <c r="L224" s="81"/>
      <c r="M224" s="41"/>
      <c r="N224" s="41"/>
      <c r="O224" s="41"/>
      <c r="P224" s="43"/>
      <c r="Q224" s="40"/>
      <c r="R224" s="44"/>
    </row>
    <row r="225" spans="1:18" ht="15.75">
      <c r="A225" s="38"/>
      <c r="B225" s="39"/>
      <c r="C225" s="81"/>
      <c r="D225" s="40"/>
      <c r="E225" s="40"/>
      <c r="F225" s="93"/>
      <c r="G225" s="38"/>
      <c r="H225" s="42"/>
      <c r="I225" s="93"/>
      <c r="J225" s="38"/>
      <c r="K225" s="38"/>
      <c r="L225" s="81"/>
      <c r="M225" s="41"/>
      <c r="N225" s="41"/>
      <c r="O225" s="41"/>
      <c r="P225" s="43"/>
      <c r="Q225" s="40"/>
      <c r="R225" s="44"/>
    </row>
    <row r="226" spans="1:18" ht="15.75">
      <c r="A226" s="38"/>
      <c r="B226" s="39"/>
      <c r="C226" s="81"/>
      <c r="D226" s="40"/>
      <c r="E226" s="40"/>
      <c r="F226" s="93"/>
      <c r="G226" s="38"/>
      <c r="H226" s="42"/>
      <c r="I226" s="93"/>
      <c r="J226" s="38"/>
      <c r="K226" s="38"/>
      <c r="L226" s="81"/>
      <c r="M226" s="41"/>
      <c r="N226" s="41"/>
      <c r="O226" s="41"/>
      <c r="P226" s="43"/>
      <c r="Q226" s="40"/>
      <c r="R226" s="44"/>
    </row>
    <row r="227" spans="1:18" ht="15.75">
      <c r="A227" s="38"/>
      <c r="B227" s="39"/>
      <c r="C227" s="81"/>
      <c r="D227" s="40"/>
      <c r="E227" s="40"/>
      <c r="F227" s="93"/>
      <c r="G227" s="38"/>
      <c r="H227" s="42"/>
      <c r="I227" s="93"/>
      <c r="J227" s="38"/>
      <c r="K227" s="38"/>
      <c r="L227" s="81"/>
      <c r="M227" s="41"/>
      <c r="N227" s="41"/>
      <c r="O227" s="41"/>
      <c r="P227" s="43"/>
      <c r="Q227" s="40"/>
      <c r="R227" s="44"/>
    </row>
    <row r="228" spans="1:18" ht="15.75">
      <c r="A228" s="38"/>
      <c r="B228" s="39"/>
      <c r="C228" s="81"/>
      <c r="D228" s="40"/>
      <c r="E228" s="40"/>
      <c r="F228" s="93"/>
      <c r="G228" s="38"/>
      <c r="H228" s="42"/>
      <c r="I228" s="93"/>
      <c r="J228" s="38"/>
      <c r="K228" s="38"/>
      <c r="L228" s="81"/>
      <c r="M228" s="41"/>
      <c r="N228" s="41"/>
      <c r="O228" s="41"/>
      <c r="P228" s="43"/>
      <c r="Q228" s="40"/>
      <c r="R228" s="44"/>
    </row>
    <row r="229" spans="1:18" ht="15.75">
      <c r="A229" s="38"/>
      <c r="B229" s="39"/>
      <c r="C229" s="81"/>
      <c r="D229" s="40"/>
      <c r="E229" s="40"/>
      <c r="F229" s="93"/>
      <c r="G229" s="38"/>
      <c r="H229" s="42"/>
      <c r="I229" s="93"/>
      <c r="J229" s="38"/>
      <c r="K229" s="38"/>
      <c r="L229" s="81"/>
      <c r="M229" s="41"/>
      <c r="N229" s="41"/>
      <c r="O229" s="41"/>
      <c r="P229" s="43"/>
      <c r="Q229" s="40"/>
      <c r="R229" s="44"/>
    </row>
    <row r="230" spans="1:18" ht="15.75">
      <c r="A230" s="38"/>
      <c r="B230" s="39"/>
      <c r="C230" s="81"/>
      <c r="D230" s="40"/>
      <c r="E230" s="40"/>
      <c r="F230" s="93"/>
      <c r="G230" s="38"/>
      <c r="H230" s="42"/>
      <c r="I230" s="93"/>
      <c r="J230" s="38"/>
      <c r="K230" s="38"/>
      <c r="L230" s="81"/>
      <c r="M230" s="41"/>
      <c r="N230" s="41"/>
      <c r="O230" s="41"/>
      <c r="P230" s="43"/>
      <c r="Q230" s="40"/>
      <c r="R230" s="44"/>
    </row>
    <row r="231" spans="1:18" ht="15.75">
      <c r="A231" s="38"/>
      <c r="B231" s="39"/>
      <c r="C231" s="81"/>
      <c r="D231" s="40"/>
      <c r="E231" s="40"/>
      <c r="F231" s="93"/>
      <c r="G231" s="38"/>
      <c r="H231" s="42"/>
      <c r="I231" s="93"/>
      <c r="J231" s="38"/>
      <c r="K231" s="38"/>
      <c r="L231" s="81"/>
      <c r="M231" s="41"/>
      <c r="N231" s="41"/>
      <c r="O231" s="41"/>
      <c r="P231" s="43"/>
      <c r="Q231" s="40"/>
      <c r="R231" s="44"/>
    </row>
    <row r="232" spans="1:18" ht="15.75">
      <c r="A232" s="38"/>
      <c r="B232" s="39"/>
      <c r="C232" s="81"/>
      <c r="D232" s="40"/>
      <c r="E232" s="40"/>
      <c r="F232" s="93"/>
      <c r="G232" s="38"/>
      <c r="H232" s="42"/>
      <c r="I232" s="93"/>
      <c r="J232" s="38"/>
      <c r="K232" s="38"/>
      <c r="L232" s="81"/>
      <c r="M232" s="41"/>
      <c r="N232" s="41"/>
      <c r="O232" s="41"/>
      <c r="P232" s="43"/>
      <c r="Q232" s="40"/>
      <c r="R232" s="44"/>
    </row>
    <row r="233" spans="1:18" ht="15.75">
      <c r="A233" s="38"/>
      <c r="B233" s="39"/>
      <c r="C233" s="81"/>
      <c r="D233" s="40"/>
      <c r="E233" s="40"/>
      <c r="F233" s="93"/>
      <c r="G233" s="38"/>
      <c r="H233" s="42"/>
      <c r="I233" s="93"/>
      <c r="J233" s="38"/>
      <c r="K233" s="38"/>
      <c r="L233" s="81"/>
      <c r="M233" s="41"/>
      <c r="N233" s="41"/>
      <c r="O233" s="41"/>
      <c r="P233" s="43"/>
      <c r="Q233" s="40"/>
      <c r="R233" s="44"/>
    </row>
    <row r="234" spans="1:18" ht="15.75">
      <c r="A234" s="38"/>
      <c r="B234" s="39"/>
      <c r="C234" s="81"/>
      <c r="D234" s="40"/>
      <c r="E234" s="40"/>
      <c r="F234" s="93"/>
      <c r="G234" s="38"/>
      <c r="H234" s="42"/>
      <c r="I234" s="93"/>
      <c r="J234" s="38"/>
      <c r="K234" s="38"/>
      <c r="L234" s="81"/>
      <c r="M234" s="41"/>
      <c r="N234" s="40"/>
      <c r="O234" s="41"/>
      <c r="P234" s="43"/>
      <c r="Q234" s="40"/>
      <c r="R234" s="44"/>
    </row>
    <row r="235" spans="1:18" ht="15.75">
      <c r="A235" s="38"/>
      <c r="B235" s="39"/>
      <c r="C235" s="81"/>
      <c r="D235" s="40"/>
      <c r="E235" s="40"/>
      <c r="F235" s="93"/>
      <c r="G235" s="38"/>
      <c r="H235" s="42"/>
      <c r="I235" s="93"/>
      <c r="J235" s="38"/>
      <c r="K235" s="38"/>
      <c r="L235" s="81"/>
      <c r="M235" s="41"/>
      <c r="N235" s="40"/>
      <c r="O235" s="41"/>
      <c r="P235" s="43"/>
      <c r="Q235" s="40"/>
      <c r="R235" s="44"/>
    </row>
    <row r="236" spans="1:18" ht="15.75">
      <c r="A236" s="38"/>
      <c r="B236" s="39"/>
      <c r="C236" s="81"/>
      <c r="D236" s="40"/>
      <c r="E236" s="40"/>
      <c r="F236" s="93"/>
      <c r="G236" s="38"/>
      <c r="H236" s="42"/>
      <c r="I236" s="93"/>
      <c r="J236" s="38"/>
      <c r="K236" s="38"/>
      <c r="L236" s="81"/>
      <c r="M236" s="41"/>
      <c r="N236" s="40"/>
      <c r="O236" s="41"/>
      <c r="P236" s="43"/>
      <c r="Q236" s="40"/>
      <c r="R236" s="44"/>
    </row>
    <row r="237" spans="1:18" ht="15.75">
      <c r="A237" s="38"/>
      <c r="B237" s="39"/>
      <c r="C237" s="81"/>
      <c r="D237" s="40"/>
      <c r="E237" s="40"/>
      <c r="F237" s="93"/>
      <c r="G237" s="38"/>
      <c r="H237" s="42"/>
      <c r="I237" s="93"/>
      <c r="J237" s="38"/>
      <c r="K237" s="38"/>
      <c r="L237" s="81"/>
      <c r="M237" s="41"/>
      <c r="N237" s="40"/>
      <c r="O237" s="41"/>
      <c r="P237" s="43"/>
      <c r="Q237" s="40"/>
      <c r="R237" s="44"/>
    </row>
    <row r="238" spans="1:18" ht="15.75">
      <c r="A238" s="38"/>
      <c r="B238" s="39"/>
      <c r="C238" s="81"/>
      <c r="D238" s="40"/>
      <c r="E238" s="40"/>
      <c r="F238" s="93"/>
      <c r="G238" s="38"/>
      <c r="H238" s="42"/>
      <c r="I238" s="93"/>
      <c r="J238" s="38"/>
      <c r="K238" s="38"/>
      <c r="L238" s="81"/>
      <c r="M238" s="41"/>
      <c r="N238" s="40"/>
      <c r="O238" s="41"/>
      <c r="P238" s="43"/>
      <c r="Q238" s="40"/>
      <c r="R238" s="44"/>
    </row>
    <row r="239" spans="1:18" ht="15.75">
      <c r="A239" s="38"/>
      <c r="B239" s="39"/>
      <c r="C239" s="81"/>
      <c r="D239" s="40"/>
      <c r="E239" s="40"/>
      <c r="F239" s="93"/>
      <c r="G239" s="38"/>
      <c r="H239" s="42"/>
      <c r="I239" s="93"/>
      <c r="J239" s="38"/>
      <c r="K239" s="38"/>
      <c r="L239" s="81"/>
      <c r="M239" s="41"/>
      <c r="N239" s="40"/>
      <c r="O239" s="41"/>
      <c r="P239" s="43"/>
      <c r="Q239" s="40"/>
      <c r="R239" s="44"/>
    </row>
    <row r="240" spans="1:18" ht="15.75">
      <c r="A240" s="38"/>
      <c r="B240" s="39"/>
      <c r="C240" s="81"/>
      <c r="D240" s="40"/>
      <c r="E240" s="40"/>
      <c r="F240" s="93"/>
      <c r="G240" s="38"/>
      <c r="H240" s="42"/>
      <c r="I240" s="93"/>
      <c r="J240" s="38"/>
      <c r="K240" s="38"/>
      <c r="L240" s="81"/>
      <c r="M240" s="41"/>
      <c r="N240" s="40"/>
      <c r="O240" s="41"/>
      <c r="P240" s="43"/>
      <c r="Q240" s="40"/>
      <c r="R240" s="44"/>
    </row>
    <row r="241" spans="1:18" ht="15.75">
      <c r="A241" s="38"/>
      <c r="B241" s="39"/>
      <c r="C241" s="81"/>
      <c r="D241" s="40"/>
      <c r="E241" s="40"/>
      <c r="F241" s="93"/>
      <c r="G241" s="38"/>
      <c r="H241" s="42"/>
      <c r="I241" s="93"/>
      <c r="J241" s="38"/>
      <c r="K241" s="38"/>
      <c r="L241" s="81"/>
      <c r="M241" s="41"/>
      <c r="N241" s="40"/>
      <c r="O241" s="41"/>
      <c r="P241" s="43"/>
      <c r="Q241" s="40"/>
      <c r="R241" s="44"/>
    </row>
    <row r="242" spans="1:18" ht="15.75">
      <c r="A242" s="38"/>
      <c r="B242" s="39"/>
      <c r="C242" s="81"/>
      <c r="D242" s="40"/>
      <c r="E242" s="40"/>
      <c r="F242" s="93"/>
      <c r="G242" s="38"/>
      <c r="H242" s="42"/>
      <c r="I242" s="93"/>
      <c r="J242" s="38"/>
      <c r="K242" s="38"/>
      <c r="L242" s="81"/>
      <c r="M242" s="41"/>
      <c r="N242" s="40"/>
      <c r="O242" s="41"/>
      <c r="P242" s="43"/>
      <c r="Q242" s="40"/>
      <c r="R242" s="44"/>
    </row>
    <row r="243" spans="1:18" ht="15.75">
      <c r="A243" s="38"/>
      <c r="B243" s="39"/>
      <c r="C243" s="81"/>
      <c r="D243" s="40"/>
      <c r="E243" s="40"/>
      <c r="F243" s="93"/>
      <c r="G243" s="38"/>
      <c r="H243" s="42"/>
      <c r="I243" s="93"/>
      <c r="J243" s="38"/>
      <c r="K243" s="38"/>
      <c r="L243" s="81"/>
      <c r="M243" s="41"/>
      <c r="N243" s="40"/>
      <c r="O243" s="41"/>
      <c r="P243" s="43"/>
      <c r="Q243" s="40"/>
      <c r="R243" s="44"/>
    </row>
    <row r="244" spans="1:18" ht="15.75">
      <c r="A244" s="38"/>
      <c r="B244" s="39"/>
      <c r="C244" s="81"/>
      <c r="D244" s="40"/>
      <c r="E244" s="40"/>
      <c r="F244" s="93"/>
      <c r="G244" s="38"/>
      <c r="H244" s="42"/>
      <c r="I244" s="93"/>
      <c r="J244" s="38"/>
      <c r="K244" s="38"/>
      <c r="L244" s="81"/>
      <c r="M244" s="41"/>
      <c r="N244" s="40"/>
      <c r="O244" s="41"/>
      <c r="P244" s="43"/>
      <c r="Q244" s="40"/>
      <c r="R244" s="44"/>
    </row>
    <row r="245" spans="1:18" ht="15.75">
      <c r="A245" s="38"/>
      <c r="B245" s="39"/>
      <c r="C245" s="81"/>
      <c r="D245" s="40"/>
      <c r="E245" s="40"/>
      <c r="F245" s="93"/>
      <c r="G245" s="38"/>
      <c r="H245" s="42"/>
      <c r="I245" s="93"/>
      <c r="J245" s="38"/>
      <c r="K245" s="38"/>
      <c r="L245" s="81"/>
      <c r="M245" s="41"/>
      <c r="N245" s="40"/>
      <c r="O245" s="41"/>
      <c r="P245" s="43"/>
      <c r="Q245" s="40"/>
      <c r="R245" s="44"/>
    </row>
    <row r="246" spans="1:18" ht="15.75">
      <c r="A246" s="38"/>
      <c r="B246" s="39"/>
      <c r="C246" s="81"/>
      <c r="D246" s="40"/>
      <c r="E246" s="40"/>
      <c r="F246" s="93"/>
      <c r="G246" s="38"/>
      <c r="H246" s="42"/>
      <c r="I246" s="93"/>
      <c r="J246" s="38"/>
      <c r="K246" s="38"/>
      <c r="L246" s="81"/>
      <c r="M246" s="41"/>
      <c r="N246" s="41"/>
      <c r="O246" s="41"/>
      <c r="P246" s="43"/>
      <c r="Q246" s="40"/>
      <c r="R246" s="44"/>
    </row>
    <row r="247" spans="1:18" ht="15.75">
      <c r="A247" s="38"/>
      <c r="B247" s="39"/>
      <c r="C247" s="82"/>
      <c r="D247" s="40"/>
      <c r="E247" s="40"/>
      <c r="F247" s="93"/>
      <c r="G247" s="38"/>
      <c r="H247" s="42"/>
      <c r="I247" s="93"/>
      <c r="J247" s="38"/>
      <c r="K247" s="38"/>
      <c r="L247" s="81"/>
      <c r="M247" s="41"/>
      <c r="N247" s="41"/>
      <c r="O247" s="41"/>
      <c r="P247" s="43"/>
      <c r="Q247" s="40"/>
      <c r="R247" s="44"/>
    </row>
    <row r="248" spans="1:18" ht="15.75">
      <c r="A248" s="38"/>
      <c r="B248" s="39"/>
      <c r="C248" s="82"/>
      <c r="D248" s="40"/>
      <c r="E248" s="40"/>
      <c r="F248" s="93"/>
      <c r="G248" s="38"/>
      <c r="H248" s="42"/>
      <c r="I248" s="93"/>
      <c r="J248" s="38"/>
      <c r="K248" s="38"/>
      <c r="L248" s="81"/>
      <c r="M248" s="41"/>
      <c r="N248" s="41"/>
      <c r="O248" s="41"/>
      <c r="P248" s="43"/>
      <c r="Q248" s="40"/>
      <c r="R248" s="44"/>
    </row>
    <row r="249" spans="1:18" ht="15.75">
      <c r="A249" s="38"/>
      <c r="B249" s="39"/>
      <c r="C249" s="82"/>
      <c r="D249" s="40"/>
      <c r="E249" s="40"/>
      <c r="F249" s="93"/>
      <c r="G249" s="38"/>
      <c r="H249" s="42"/>
      <c r="I249" s="93"/>
      <c r="J249" s="38"/>
      <c r="K249" s="38"/>
      <c r="L249" s="81"/>
      <c r="M249" s="41"/>
      <c r="N249" s="41"/>
      <c r="O249" s="41"/>
      <c r="P249" s="43"/>
      <c r="Q249" s="40"/>
      <c r="R249" s="44"/>
    </row>
    <row r="250" spans="1:18" ht="15.75">
      <c r="A250" s="38"/>
      <c r="B250" s="39"/>
      <c r="C250" s="82"/>
      <c r="D250" s="40"/>
      <c r="E250" s="40"/>
      <c r="F250" s="93"/>
      <c r="G250" s="38"/>
      <c r="H250" s="42"/>
      <c r="I250" s="93"/>
      <c r="J250" s="38"/>
      <c r="K250" s="38"/>
      <c r="L250" s="81"/>
      <c r="M250" s="41"/>
      <c r="N250" s="41"/>
      <c r="O250" s="41"/>
      <c r="P250" s="43"/>
      <c r="Q250" s="40"/>
      <c r="R250" s="44"/>
    </row>
    <row r="251" spans="1:18" ht="15.75">
      <c r="A251" s="38"/>
      <c r="B251" s="39"/>
      <c r="C251" s="82"/>
      <c r="D251" s="40"/>
      <c r="E251" s="40"/>
      <c r="F251" s="93"/>
      <c r="G251" s="38"/>
      <c r="H251" s="42"/>
      <c r="I251" s="93"/>
      <c r="J251" s="38"/>
      <c r="K251" s="38"/>
      <c r="L251" s="81"/>
      <c r="M251" s="41"/>
      <c r="N251" s="41"/>
      <c r="O251" s="41"/>
      <c r="P251" s="43"/>
      <c r="Q251" s="40"/>
      <c r="R251" s="44"/>
    </row>
    <row r="252" spans="1:18" ht="15.75">
      <c r="A252" s="38"/>
      <c r="B252" s="39"/>
      <c r="C252" s="82"/>
      <c r="D252" s="40"/>
      <c r="E252" s="40"/>
      <c r="F252" s="93"/>
      <c r="G252" s="38"/>
      <c r="H252" s="42"/>
      <c r="I252" s="93"/>
      <c r="J252" s="38"/>
      <c r="K252" s="38"/>
      <c r="L252" s="81"/>
      <c r="M252" s="41"/>
      <c r="N252" s="41"/>
      <c r="O252" s="41"/>
      <c r="P252" s="43"/>
      <c r="Q252" s="40"/>
      <c r="R252" s="44"/>
    </row>
    <row r="253" spans="1:18" ht="15.75">
      <c r="A253" s="38"/>
      <c r="B253" s="39"/>
      <c r="C253" s="82"/>
      <c r="D253" s="40"/>
      <c r="E253" s="40"/>
      <c r="F253" s="93"/>
      <c r="G253" s="38"/>
      <c r="H253" s="42"/>
      <c r="I253" s="93"/>
      <c r="J253" s="38"/>
      <c r="K253" s="38"/>
      <c r="L253" s="81"/>
      <c r="M253" s="41"/>
      <c r="N253" s="41"/>
      <c r="O253" s="41"/>
      <c r="P253" s="43"/>
      <c r="Q253" s="40"/>
      <c r="R253" s="44"/>
    </row>
    <row r="254" spans="1:18" ht="15.75">
      <c r="A254" s="38"/>
      <c r="B254" s="39"/>
      <c r="C254" s="82"/>
      <c r="D254" s="40"/>
      <c r="E254" s="40"/>
      <c r="F254" s="93"/>
      <c r="G254" s="38"/>
      <c r="H254" s="42"/>
      <c r="I254" s="93"/>
      <c r="J254" s="38"/>
      <c r="K254" s="38"/>
      <c r="L254" s="81"/>
      <c r="M254" s="41"/>
      <c r="N254" s="41"/>
      <c r="O254" s="41"/>
      <c r="P254" s="43"/>
      <c r="Q254" s="40"/>
      <c r="R254" s="44"/>
    </row>
    <row r="255" spans="1:18" ht="15.75">
      <c r="A255" s="38"/>
      <c r="B255" s="39"/>
      <c r="C255" s="82"/>
      <c r="D255" s="40"/>
      <c r="E255" s="40"/>
      <c r="F255" s="93"/>
      <c r="G255" s="38"/>
      <c r="H255" s="42"/>
      <c r="I255" s="93"/>
      <c r="J255" s="38"/>
      <c r="K255" s="38"/>
      <c r="L255" s="81"/>
      <c r="M255" s="41"/>
      <c r="N255" s="41"/>
      <c r="O255" s="41"/>
      <c r="P255" s="43"/>
      <c r="Q255" s="40"/>
      <c r="R255" s="44"/>
    </row>
    <row r="256" spans="1:18" ht="15.75">
      <c r="A256" s="38"/>
      <c r="B256" s="39"/>
      <c r="C256" s="82"/>
      <c r="D256" s="40"/>
      <c r="E256" s="40"/>
      <c r="F256" s="93"/>
      <c r="G256" s="38"/>
      <c r="H256" s="42"/>
      <c r="I256" s="93"/>
      <c r="J256" s="38"/>
      <c r="K256" s="38"/>
      <c r="L256" s="81"/>
      <c r="M256" s="41"/>
      <c r="N256" s="41"/>
      <c r="O256" s="41"/>
      <c r="P256" s="43"/>
      <c r="Q256" s="40"/>
      <c r="R256" s="44"/>
    </row>
    <row r="257" spans="1:18" ht="15.75">
      <c r="A257" s="38"/>
      <c r="B257" s="39"/>
      <c r="C257" s="82"/>
      <c r="D257" s="40"/>
      <c r="E257" s="40"/>
      <c r="F257" s="93"/>
      <c r="G257" s="38"/>
      <c r="H257" s="42"/>
      <c r="I257" s="93"/>
      <c r="J257" s="38"/>
      <c r="K257" s="38"/>
      <c r="L257" s="81"/>
      <c r="M257" s="41"/>
      <c r="N257" s="41"/>
      <c r="O257" s="41"/>
      <c r="P257" s="43"/>
      <c r="Q257" s="40"/>
      <c r="R257" s="44"/>
    </row>
    <row r="258" spans="1:18" ht="15.75">
      <c r="A258" s="38"/>
      <c r="B258" s="39"/>
      <c r="C258" s="82"/>
      <c r="D258" s="40"/>
      <c r="E258" s="40"/>
      <c r="F258" s="93"/>
      <c r="G258" s="38"/>
      <c r="H258" s="42"/>
      <c r="I258" s="93"/>
      <c r="J258" s="38"/>
      <c r="K258" s="38"/>
      <c r="L258" s="81"/>
      <c r="M258" s="41"/>
      <c r="N258" s="41"/>
      <c r="O258" s="41"/>
      <c r="P258" s="43"/>
      <c r="Q258" s="40"/>
      <c r="R258" s="44"/>
    </row>
    <row r="259" spans="1:18" ht="15.75">
      <c r="A259" s="38"/>
      <c r="B259" s="39"/>
      <c r="C259" s="82"/>
      <c r="D259" s="40"/>
      <c r="E259" s="40"/>
      <c r="F259" s="93"/>
      <c r="G259" s="38"/>
      <c r="H259" s="42"/>
      <c r="I259" s="93"/>
      <c r="J259" s="38"/>
      <c r="K259" s="38"/>
      <c r="L259" s="81"/>
      <c r="M259" s="41"/>
      <c r="N259" s="41"/>
      <c r="O259" s="41"/>
      <c r="P259" s="43"/>
      <c r="Q259" s="40"/>
      <c r="R259" s="44"/>
    </row>
    <row r="260" spans="1:18" ht="15.75">
      <c r="A260" s="38"/>
      <c r="B260" s="39"/>
      <c r="C260" s="82"/>
      <c r="D260" s="40"/>
      <c r="E260" s="40"/>
      <c r="F260" s="93"/>
      <c r="G260" s="38"/>
      <c r="H260" s="42"/>
      <c r="I260" s="93"/>
      <c r="J260" s="38"/>
      <c r="K260" s="38"/>
      <c r="L260" s="81"/>
      <c r="M260" s="41"/>
      <c r="N260" s="41"/>
      <c r="O260" s="41"/>
      <c r="P260" s="43"/>
      <c r="Q260" s="40"/>
      <c r="R260" s="44"/>
    </row>
    <row r="261" spans="1:18" ht="15.75">
      <c r="A261" s="38"/>
      <c r="B261" s="39"/>
      <c r="C261" s="82"/>
      <c r="D261" s="40"/>
      <c r="E261" s="40"/>
      <c r="F261" s="93"/>
      <c r="G261" s="38"/>
      <c r="H261" s="42"/>
      <c r="I261" s="93"/>
      <c r="J261" s="38"/>
      <c r="K261" s="38"/>
      <c r="L261" s="81"/>
      <c r="M261" s="41"/>
      <c r="N261" s="41"/>
      <c r="O261" s="41"/>
      <c r="P261" s="43"/>
      <c r="Q261" s="40"/>
      <c r="R261" s="44"/>
    </row>
    <row r="262" spans="1:18" ht="15.75">
      <c r="A262" s="38"/>
      <c r="B262" s="39"/>
      <c r="C262" s="82"/>
      <c r="D262" s="40"/>
      <c r="E262" s="40"/>
      <c r="F262" s="93"/>
      <c r="G262" s="38"/>
      <c r="H262" s="42"/>
      <c r="I262" s="93"/>
      <c r="J262" s="38"/>
      <c r="K262" s="38"/>
      <c r="L262" s="81"/>
      <c r="M262" s="41"/>
      <c r="N262" s="41"/>
      <c r="O262" s="41"/>
      <c r="P262" s="43"/>
      <c r="Q262" s="40"/>
      <c r="R262" s="44"/>
    </row>
    <row r="263" spans="1:18" ht="15.75">
      <c r="A263" s="38"/>
      <c r="B263" s="1"/>
      <c r="C263" s="82"/>
      <c r="D263" s="40"/>
      <c r="E263" s="40"/>
      <c r="F263" s="93"/>
      <c r="G263" s="38"/>
      <c r="H263" s="42"/>
      <c r="I263" s="93"/>
      <c r="J263" s="38"/>
      <c r="K263" s="38"/>
      <c r="L263" s="81"/>
      <c r="M263" s="41"/>
      <c r="N263" s="41"/>
      <c r="O263" s="41"/>
      <c r="P263" s="43"/>
      <c r="Q263" s="40"/>
      <c r="R263" s="44"/>
    </row>
    <row r="264" spans="1:18" ht="15.75">
      <c r="A264" s="38"/>
      <c r="B264" s="1"/>
      <c r="C264" s="82"/>
      <c r="D264" s="40"/>
      <c r="E264" s="40"/>
      <c r="F264" s="93"/>
      <c r="G264" s="38"/>
      <c r="H264" s="42"/>
      <c r="I264" s="93"/>
      <c r="J264" s="38"/>
      <c r="K264" s="38"/>
      <c r="L264" s="81"/>
      <c r="M264" s="41"/>
      <c r="N264" s="41"/>
      <c r="O264" s="41"/>
      <c r="P264" s="43"/>
      <c r="Q264" s="40"/>
      <c r="R264" s="44"/>
    </row>
    <row r="265" spans="1:18" ht="15.75">
      <c r="A265" s="38"/>
      <c r="B265" s="1"/>
      <c r="C265" s="82"/>
      <c r="D265" s="40"/>
      <c r="E265" s="40"/>
      <c r="F265" s="93"/>
      <c r="G265" s="38"/>
      <c r="H265" s="42"/>
      <c r="I265" s="93"/>
      <c r="J265" s="38"/>
      <c r="K265" s="38"/>
      <c r="L265" s="81"/>
      <c r="M265" s="41"/>
      <c r="N265" s="41"/>
      <c r="O265" s="41"/>
      <c r="P265" s="43"/>
      <c r="Q265" s="40"/>
      <c r="R265" s="44"/>
    </row>
    <row r="266" spans="1:18" ht="15.75">
      <c r="A266" s="38"/>
      <c r="B266" s="1"/>
      <c r="C266" s="82"/>
      <c r="D266" s="40"/>
      <c r="E266" s="40"/>
      <c r="F266" s="93"/>
      <c r="G266" s="38"/>
      <c r="H266" s="42"/>
      <c r="I266" s="93"/>
      <c r="J266" s="38"/>
      <c r="K266" s="38"/>
      <c r="L266" s="81"/>
      <c r="M266" s="41"/>
      <c r="N266" s="41"/>
      <c r="O266" s="41"/>
      <c r="P266" s="43"/>
      <c r="Q266" s="40"/>
      <c r="R266" s="44"/>
    </row>
    <row r="267" spans="1:18" ht="15.75">
      <c r="A267" s="38"/>
      <c r="B267" s="1"/>
      <c r="C267" s="82"/>
      <c r="D267" s="40"/>
      <c r="E267" s="40"/>
      <c r="F267" s="93"/>
      <c r="G267" s="38"/>
      <c r="H267" s="42"/>
      <c r="I267" s="93"/>
      <c r="J267" s="38"/>
      <c r="K267" s="38"/>
      <c r="L267" s="81"/>
      <c r="M267" s="41"/>
      <c r="N267" s="41"/>
      <c r="O267" s="41"/>
      <c r="P267" s="43"/>
      <c r="Q267" s="40"/>
      <c r="R267" s="44"/>
    </row>
    <row r="268" spans="1:18" ht="15.75">
      <c r="A268" s="38"/>
      <c r="B268" s="1"/>
      <c r="C268" s="82"/>
      <c r="D268" s="40"/>
      <c r="E268" s="40"/>
      <c r="F268" s="93"/>
      <c r="G268" s="38"/>
      <c r="H268" s="42"/>
      <c r="I268" s="93"/>
      <c r="J268" s="38"/>
      <c r="K268" s="38"/>
      <c r="L268" s="81"/>
      <c r="M268" s="41"/>
      <c r="N268" s="41"/>
      <c r="O268" s="41"/>
      <c r="P268" s="43"/>
      <c r="Q268" s="40"/>
      <c r="R268" s="44"/>
    </row>
    <row r="269" spans="1:18" ht="15.75">
      <c r="A269" s="38"/>
      <c r="B269" s="1"/>
      <c r="C269" s="82"/>
      <c r="D269" s="40"/>
      <c r="E269" s="40"/>
      <c r="F269" s="93"/>
      <c r="G269" s="38"/>
      <c r="H269" s="42"/>
      <c r="I269" s="93"/>
      <c r="J269" s="38"/>
      <c r="K269" s="38"/>
      <c r="L269" s="81"/>
      <c r="M269" s="41"/>
      <c r="N269" s="41"/>
      <c r="O269" s="41"/>
      <c r="P269" s="43"/>
      <c r="Q269" s="40"/>
      <c r="R269" s="44"/>
    </row>
    <row r="270" spans="1:18" ht="15.75">
      <c r="A270" s="38"/>
      <c r="B270" s="1"/>
      <c r="C270" s="82"/>
      <c r="D270" s="40"/>
      <c r="E270" s="40"/>
      <c r="F270" s="93"/>
      <c r="G270" s="38"/>
      <c r="H270" s="42"/>
      <c r="I270" s="93"/>
      <c r="J270" s="38"/>
      <c r="K270" s="38"/>
      <c r="L270" s="81"/>
      <c r="M270" s="41"/>
      <c r="N270" s="41"/>
      <c r="O270" s="41"/>
      <c r="P270" s="43"/>
      <c r="Q270" s="40"/>
      <c r="R270" s="44"/>
    </row>
    <row r="271" spans="1:18" ht="12" customHeight="1">
      <c r="A271" s="38"/>
      <c r="B271" s="1"/>
      <c r="C271" s="82"/>
      <c r="D271" s="40"/>
      <c r="E271" s="40"/>
      <c r="F271" s="93"/>
      <c r="G271" s="38"/>
      <c r="H271" s="42"/>
      <c r="I271" s="93"/>
      <c r="J271" s="38"/>
      <c r="K271" s="38"/>
      <c r="L271" s="81"/>
      <c r="M271" s="41"/>
      <c r="N271" s="41"/>
      <c r="O271" s="41"/>
      <c r="P271" s="43"/>
      <c r="Q271" s="40"/>
      <c r="R271" s="44"/>
    </row>
    <row r="272" spans="1:18" ht="15.75">
      <c r="A272" s="38"/>
      <c r="B272" s="1"/>
      <c r="C272" s="82"/>
      <c r="D272" s="40"/>
      <c r="E272" s="40"/>
      <c r="F272" s="93"/>
      <c r="G272" s="38"/>
      <c r="H272" s="42"/>
      <c r="I272" s="93"/>
      <c r="J272" s="38"/>
      <c r="K272" s="38"/>
      <c r="L272" s="81"/>
      <c r="M272" s="41"/>
      <c r="N272" s="41"/>
      <c r="O272" s="41"/>
      <c r="P272" s="43"/>
      <c r="Q272" s="40"/>
      <c r="R272" s="44"/>
    </row>
    <row r="273" spans="1:18" ht="15.75" hidden="1">
      <c r="A273" s="45"/>
      <c r="B273" s="46"/>
      <c r="C273" s="83"/>
      <c r="D273" s="47"/>
      <c r="E273" s="47"/>
      <c r="F273" s="83"/>
      <c r="G273" s="45"/>
      <c r="H273" s="48"/>
      <c r="I273" s="83"/>
      <c r="J273" s="45"/>
      <c r="K273" s="45"/>
      <c r="L273" s="83"/>
      <c r="M273" s="47"/>
      <c r="N273" s="47"/>
      <c r="O273" s="45"/>
      <c r="P273" s="47"/>
      <c r="Q273" s="47"/>
      <c r="R273" s="45"/>
    </row>
    <row r="274" spans="1:18" ht="15.75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</row>
    <row r="275" spans="1:18" ht="15.75">
      <c r="A275" s="22"/>
      <c r="B275" s="22"/>
      <c r="C275" s="78"/>
      <c r="D275" s="22"/>
      <c r="E275" s="22"/>
      <c r="F275" s="78"/>
      <c r="G275" s="22"/>
      <c r="H275" s="23"/>
      <c r="I275" s="78"/>
      <c r="J275" s="22"/>
      <c r="K275" s="22"/>
      <c r="L275" s="78"/>
      <c r="M275" s="22"/>
      <c r="N275" s="22"/>
      <c r="O275" s="22"/>
      <c r="P275" s="22"/>
      <c r="Q275" s="22"/>
      <c r="R275" s="22"/>
    </row>
    <row r="276" spans="2:18" ht="15">
      <c r="B276" s="16"/>
      <c r="C276" s="75"/>
      <c r="D276" s="13"/>
      <c r="E276" s="13"/>
      <c r="F276" s="75"/>
      <c r="G276" s="13"/>
      <c r="H276" s="49"/>
      <c r="I276" s="75"/>
      <c r="J276" s="13"/>
      <c r="K276" s="13"/>
      <c r="L276" s="75"/>
      <c r="M276" s="13"/>
      <c r="N276" s="13"/>
      <c r="O276" s="13"/>
      <c r="P276" s="13"/>
      <c r="Q276" s="13"/>
      <c r="R276" s="13"/>
    </row>
    <row r="277" spans="2:18" ht="15">
      <c r="B277" s="16"/>
      <c r="C277" s="75"/>
      <c r="D277" s="13"/>
      <c r="E277" s="13"/>
      <c r="F277" s="75"/>
      <c r="G277" s="13"/>
      <c r="H277" s="49"/>
      <c r="I277" s="75"/>
      <c r="J277" s="13"/>
      <c r="K277" s="13"/>
      <c r="L277" s="75"/>
      <c r="M277" s="13"/>
      <c r="N277" s="13"/>
      <c r="O277" s="13"/>
      <c r="P277" s="13"/>
      <c r="Q277" s="13"/>
      <c r="R277" s="13"/>
    </row>
    <row r="278" spans="1:18" ht="15.75" hidden="1">
      <c r="A278" s="22"/>
      <c r="B278" s="50"/>
      <c r="C278" s="78"/>
      <c r="D278" s="22"/>
      <c r="E278" s="22"/>
      <c r="F278" s="78"/>
      <c r="G278" s="22"/>
      <c r="H278" s="23"/>
      <c r="I278" s="78"/>
      <c r="J278" s="22"/>
      <c r="K278" s="22"/>
      <c r="L278" s="78"/>
      <c r="M278" s="22"/>
      <c r="N278" s="22"/>
      <c r="O278" s="22"/>
      <c r="P278" s="22"/>
      <c r="Q278" s="22"/>
      <c r="R278" s="22"/>
    </row>
    <row r="279" spans="1:18" ht="15.75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</row>
    <row r="280" spans="1:18" ht="15.75">
      <c r="A280" s="22"/>
      <c r="B280" s="22"/>
      <c r="C280" s="78"/>
      <c r="D280" s="22"/>
      <c r="E280" s="22"/>
      <c r="F280" s="78"/>
      <c r="G280" s="22"/>
      <c r="H280" s="23"/>
      <c r="I280" s="78"/>
      <c r="J280" s="22"/>
      <c r="K280" s="22"/>
      <c r="L280" s="78"/>
      <c r="M280" s="22"/>
      <c r="N280" s="22"/>
      <c r="O280" s="22"/>
      <c r="P280" s="22"/>
      <c r="Q280" s="22"/>
      <c r="R280" s="22"/>
    </row>
    <row r="281" spans="4:17" ht="15">
      <c r="D281" s="51"/>
      <c r="E281" s="51"/>
      <c r="H281" s="49"/>
      <c r="J281" s="51"/>
      <c r="K281" s="51"/>
      <c r="P281" s="51"/>
      <c r="Q281" s="51"/>
    </row>
    <row r="282" spans="4:17" ht="15">
      <c r="D282" s="51"/>
      <c r="E282" s="51"/>
      <c r="H282" s="49"/>
      <c r="J282" s="51"/>
      <c r="K282" s="51"/>
      <c r="P282" s="51"/>
      <c r="Q282" s="51"/>
    </row>
    <row r="283" spans="4:17" ht="15">
      <c r="D283" s="51"/>
      <c r="E283" s="51"/>
      <c r="H283" s="49"/>
      <c r="J283" s="51"/>
      <c r="K283" s="51"/>
      <c r="P283" s="51"/>
      <c r="Q283" s="51"/>
    </row>
    <row r="284" spans="8:17" ht="15">
      <c r="H284" s="49"/>
      <c r="J284" s="51"/>
      <c r="K284" s="51"/>
      <c r="P284" s="51"/>
      <c r="Q284" s="51"/>
    </row>
    <row r="285" spans="1:12" s="20" customFormat="1" ht="15.75" hidden="1">
      <c r="A285" s="22"/>
      <c r="C285" s="77"/>
      <c r="F285" s="77"/>
      <c r="H285" s="27"/>
      <c r="I285" s="77"/>
      <c r="L285" s="77"/>
    </row>
    <row r="286" spans="1:18" ht="15.75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</row>
    <row r="287" spans="1:18" ht="15.75">
      <c r="A287" s="22"/>
      <c r="B287" s="22"/>
      <c r="C287" s="77"/>
      <c r="D287" s="20"/>
      <c r="E287" s="20"/>
      <c r="F287" s="77"/>
      <c r="G287" s="20"/>
      <c r="H287" s="27"/>
      <c r="I287" s="77"/>
      <c r="J287" s="20"/>
      <c r="K287" s="20"/>
      <c r="L287" s="77"/>
      <c r="M287" s="20"/>
      <c r="N287" s="20"/>
      <c r="O287" s="20"/>
      <c r="P287" s="20"/>
      <c r="Q287" s="20"/>
      <c r="R287" s="20"/>
    </row>
    <row r="289" spans="1:18" ht="15.75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</row>
    <row r="290" spans="1:18" ht="15.75">
      <c r="A290" s="22"/>
      <c r="B290" s="22"/>
      <c r="C290" s="78"/>
      <c r="D290" s="22"/>
      <c r="E290" s="22"/>
      <c r="F290" s="78"/>
      <c r="G290" s="22"/>
      <c r="H290" s="23"/>
      <c r="I290" s="78"/>
      <c r="J290" s="22"/>
      <c r="K290" s="22"/>
      <c r="L290" s="78"/>
      <c r="M290" s="22"/>
      <c r="N290" s="22"/>
      <c r="O290" s="22"/>
      <c r="P290" s="22"/>
      <c r="Q290" s="22"/>
      <c r="R290" s="22"/>
    </row>
    <row r="291" ht="15">
      <c r="H291" s="49"/>
    </row>
    <row r="292" ht="15">
      <c r="H292" s="49"/>
    </row>
    <row r="293" ht="15">
      <c r="H293" s="49"/>
    </row>
    <row r="294" ht="15">
      <c r="H294" s="49"/>
    </row>
    <row r="295" ht="15">
      <c r="H295" s="49"/>
    </row>
    <row r="296" spans="1:12" s="20" customFormat="1" ht="15.75" hidden="1">
      <c r="A296" s="22"/>
      <c r="C296" s="77"/>
      <c r="F296" s="77"/>
      <c r="H296" s="27"/>
      <c r="I296" s="77"/>
      <c r="L296" s="77"/>
    </row>
    <row r="297" spans="1:18" ht="15.75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</row>
    <row r="298" spans="1:18" ht="15.75">
      <c r="A298" s="22"/>
      <c r="B298" s="22"/>
      <c r="C298" s="78"/>
      <c r="D298" s="22"/>
      <c r="E298" s="22"/>
      <c r="F298" s="78"/>
      <c r="G298" s="22"/>
      <c r="H298" s="23"/>
      <c r="I298" s="78"/>
      <c r="J298" s="22"/>
      <c r="K298" s="22"/>
      <c r="L298" s="78"/>
      <c r="M298" s="22"/>
      <c r="N298" s="22"/>
      <c r="O298" s="22"/>
      <c r="P298" s="22"/>
      <c r="Q298" s="22"/>
      <c r="R298" s="22"/>
    </row>
    <row r="299" spans="8:10" ht="15">
      <c r="H299" s="49"/>
      <c r="J299" s="13"/>
    </row>
    <row r="300" spans="8:10" ht="15">
      <c r="H300" s="49"/>
      <c r="J300" s="13"/>
    </row>
    <row r="301" spans="8:10" ht="15">
      <c r="H301" s="49"/>
      <c r="J301" s="13"/>
    </row>
    <row r="302" spans="1:12" s="20" customFormat="1" ht="15.75" hidden="1">
      <c r="A302" s="22"/>
      <c r="C302" s="77"/>
      <c r="F302" s="77"/>
      <c r="H302" s="27"/>
      <c r="I302" s="77"/>
      <c r="L302" s="77"/>
    </row>
    <row r="303" spans="1:18" ht="15.75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</row>
    <row r="304" spans="1:18" ht="15.75">
      <c r="A304" s="22"/>
      <c r="B304" s="22"/>
      <c r="C304" s="78"/>
      <c r="D304" s="22"/>
      <c r="E304" s="22"/>
      <c r="F304" s="78"/>
      <c r="G304" s="22"/>
      <c r="H304" s="23"/>
      <c r="I304" s="78"/>
      <c r="J304" s="22"/>
      <c r="K304" s="22"/>
      <c r="L304" s="78"/>
      <c r="M304" s="22"/>
      <c r="N304" s="22"/>
      <c r="O304" s="22"/>
      <c r="P304" s="22"/>
      <c r="Q304" s="22"/>
      <c r="R304" s="22"/>
    </row>
    <row r="305" spans="1:18" ht="15">
      <c r="A305" s="8"/>
      <c r="B305" s="52"/>
      <c r="C305" s="84"/>
      <c r="D305" s="8"/>
      <c r="E305" s="8"/>
      <c r="F305" s="84"/>
      <c r="G305" s="8"/>
      <c r="H305" s="11"/>
      <c r="I305" s="84"/>
      <c r="J305" s="8"/>
      <c r="K305" s="8"/>
      <c r="L305" s="84"/>
      <c r="M305" s="8"/>
      <c r="N305" s="8"/>
      <c r="O305" s="8"/>
      <c r="P305" s="8"/>
      <c r="Q305" s="8"/>
      <c r="R305" s="8"/>
    </row>
    <row r="306" spans="1:18" ht="15">
      <c r="A306" s="8"/>
      <c r="B306" s="52"/>
      <c r="C306" s="84"/>
      <c r="D306" s="8"/>
      <c r="E306" s="8"/>
      <c r="F306" s="84"/>
      <c r="G306" s="8"/>
      <c r="H306" s="11"/>
      <c r="I306" s="84"/>
      <c r="J306" s="8"/>
      <c r="K306" s="8"/>
      <c r="L306" s="84"/>
      <c r="M306" s="8"/>
      <c r="N306" s="8"/>
      <c r="O306" s="8"/>
      <c r="P306" s="8"/>
      <c r="Q306" s="8"/>
      <c r="R306" s="8"/>
    </row>
    <row r="307" spans="1:18" ht="15">
      <c r="A307" s="8"/>
      <c r="B307" s="52"/>
      <c r="C307" s="84"/>
      <c r="D307" s="8"/>
      <c r="E307" s="8"/>
      <c r="F307" s="84"/>
      <c r="G307" s="8"/>
      <c r="H307" s="11"/>
      <c r="I307" s="84"/>
      <c r="J307" s="8"/>
      <c r="K307" s="8"/>
      <c r="L307" s="84"/>
      <c r="M307" s="8"/>
      <c r="N307" s="8"/>
      <c r="O307" s="8"/>
      <c r="P307" s="8"/>
      <c r="Q307" s="8"/>
      <c r="R307" s="8"/>
    </row>
    <row r="308" spans="1:18" ht="15">
      <c r="A308" s="8"/>
      <c r="B308" s="52"/>
      <c r="C308" s="84"/>
      <c r="D308" s="8"/>
      <c r="E308" s="8"/>
      <c r="F308" s="84"/>
      <c r="G308" s="8"/>
      <c r="H308" s="11"/>
      <c r="I308" s="84"/>
      <c r="J308" s="8"/>
      <c r="K308" s="8"/>
      <c r="L308" s="84"/>
      <c r="M308" s="8"/>
      <c r="N308" s="8"/>
      <c r="O308" s="8"/>
      <c r="P308" s="8"/>
      <c r="Q308" s="8"/>
      <c r="R308" s="8"/>
    </row>
    <row r="309" spans="1:18" ht="15">
      <c r="A309" s="8"/>
      <c r="B309" s="52"/>
      <c r="C309" s="84"/>
      <c r="D309" s="8"/>
      <c r="E309" s="8"/>
      <c r="F309" s="84"/>
      <c r="G309" s="8"/>
      <c r="H309" s="11"/>
      <c r="I309" s="84"/>
      <c r="J309" s="8"/>
      <c r="K309" s="8"/>
      <c r="L309" s="84"/>
      <c r="M309" s="8"/>
      <c r="N309" s="8"/>
      <c r="O309" s="8"/>
      <c r="P309" s="8"/>
      <c r="Q309" s="8"/>
      <c r="R309" s="8"/>
    </row>
    <row r="310" spans="1:18" ht="15">
      <c r="A310" s="8"/>
      <c r="B310" s="52"/>
      <c r="C310" s="84"/>
      <c r="D310" s="8"/>
      <c r="E310" s="8"/>
      <c r="F310" s="84"/>
      <c r="G310" s="8"/>
      <c r="H310" s="11"/>
      <c r="I310" s="84"/>
      <c r="J310" s="8"/>
      <c r="K310" s="8"/>
      <c r="L310" s="84"/>
      <c r="M310" s="8"/>
      <c r="N310" s="8"/>
      <c r="O310" s="8"/>
      <c r="P310" s="8"/>
      <c r="Q310" s="8"/>
      <c r="R310" s="8"/>
    </row>
    <row r="311" spans="1:18" ht="15">
      <c r="A311" s="8"/>
      <c r="B311" s="52"/>
      <c r="C311" s="84"/>
      <c r="D311" s="8"/>
      <c r="E311" s="8"/>
      <c r="F311" s="84"/>
      <c r="G311" s="8"/>
      <c r="H311" s="11"/>
      <c r="I311" s="84"/>
      <c r="J311" s="8"/>
      <c r="K311" s="8"/>
      <c r="L311" s="84"/>
      <c r="M311" s="8"/>
      <c r="N311" s="8"/>
      <c r="O311" s="8"/>
      <c r="P311" s="8"/>
      <c r="Q311" s="8"/>
      <c r="R311" s="8"/>
    </row>
    <row r="312" spans="1:12" s="20" customFormat="1" ht="15.75" hidden="1">
      <c r="A312" s="22"/>
      <c r="C312" s="77"/>
      <c r="F312" s="77"/>
      <c r="H312" s="27"/>
      <c r="I312" s="77"/>
      <c r="L312" s="77"/>
    </row>
    <row r="313" spans="1:18" ht="15.75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</row>
    <row r="314" spans="1:18" ht="15.75">
      <c r="A314" s="22"/>
      <c r="B314" s="22"/>
      <c r="C314" s="78"/>
      <c r="D314" s="22"/>
      <c r="E314" s="22"/>
      <c r="F314" s="78"/>
      <c r="G314" s="22"/>
      <c r="H314" s="23"/>
      <c r="I314" s="78"/>
      <c r="J314" s="22"/>
      <c r="K314" s="22"/>
      <c r="L314" s="78"/>
      <c r="M314" s="22"/>
      <c r="N314" s="22"/>
      <c r="O314" s="22"/>
      <c r="P314" s="22"/>
      <c r="Q314" s="22"/>
      <c r="R314" s="22"/>
    </row>
    <row r="318" spans="1:12" s="20" customFormat="1" ht="12.75" customHeight="1" hidden="1">
      <c r="A318" s="22"/>
      <c r="C318" s="77"/>
      <c r="F318" s="77"/>
      <c r="H318" s="27"/>
      <c r="I318" s="77"/>
      <c r="L318" s="77"/>
    </row>
    <row r="319" spans="1:18" ht="15.75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</row>
    <row r="320" spans="1:18" ht="15.75">
      <c r="A320" s="22"/>
      <c r="B320" s="22"/>
      <c r="C320" s="78"/>
      <c r="D320" s="22"/>
      <c r="E320" s="22"/>
      <c r="F320" s="78"/>
      <c r="G320" s="22"/>
      <c r="H320" s="23"/>
      <c r="I320" s="78"/>
      <c r="J320" s="22"/>
      <c r="K320" s="22"/>
      <c r="L320" s="78"/>
      <c r="M320" s="22"/>
      <c r="N320" s="22"/>
      <c r="O320" s="22"/>
      <c r="P320" s="22"/>
      <c r="Q320" s="22"/>
      <c r="R320" s="22"/>
    </row>
    <row r="327" spans="1:12" s="20" customFormat="1" ht="15.75" hidden="1">
      <c r="A327" s="22"/>
      <c r="C327" s="77"/>
      <c r="F327" s="77"/>
      <c r="H327" s="27"/>
      <c r="I327" s="77"/>
      <c r="L327" s="77"/>
    </row>
    <row r="328" spans="1:18" ht="15.75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</row>
    <row r="329" spans="1:18" ht="15.75">
      <c r="A329" s="22"/>
      <c r="B329" s="22"/>
      <c r="C329" s="77"/>
      <c r="D329" s="20"/>
      <c r="E329" s="20"/>
      <c r="F329" s="77"/>
      <c r="G329" s="20"/>
      <c r="I329" s="77"/>
      <c r="J329" s="20"/>
      <c r="K329" s="20"/>
      <c r="L329" s="77"/>
      <c r="M329" s="20"/>
      <c r="N329" s="20"/>
      <c r="O329" s="20"/>
      <c r="P329" s="20"/>
      <c r="Q329" s="20"/>
      <c r="R329" s="20"/>
    </row>
    <row r="331" spans="1:18" ht="15.75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</row>
    <row r="332" spans="1:18" ht="15.75">
      <c r="A332" s="22"/>
      <c r="B332" s="22"/>
      <c r="C332" s="78"/>
      <c r="D332" s="22"/>
      <c r="E332" s="22"/>
      <c r="F332" s="78"/>
      <c r="G332" s="22"/>
      <c r="H332" s="23"/>
      <c r="I332" s="78"/>
      <c r="J332" s="22"/>
      <c r="K332" s="22"/>
      <c r="L332" s="78"/>
      <c r="M332" s="22"/>
      <c r="N332" s="22"/>
      <c r="O332" s="22"/>
      <c r="P332" s="22"/>
      <c r="Q332" s="22"/>
      <c r="R332" s="22"/>
    </row>
    <row r="333" spans="3:18" ht="15">
      <c r="C333" s="75"/>
      <c r="D333" s="53"/>
      <c r="E333" s="53"/>
      <c r="F333" s="75"/>
      <c r="G333" s="53"/>
      <c r="H333" s="49"/>
      <c r="I333" s="75"/>
      <c r="J333" s="53"/>
      <c r="K333" s="53"/>
      <c r="L333" s="75"/>
      <c r="M333" s="13"/>
      <c r="N333" s="13"/>
      <c r="O333" s="13"/>
      <c r="P333" s="53"/>
      <c r="Q333" s="53"/>
      <c r="R333" s="13"/>
    </row>
    <row r="334" spans="3:18" ht="15">
      <c r="C334" s="75"/>
      <c r="D334" s="53"/>
      <c r="E334" s="53"/>
      <c r="F334" s="75"/>
      <c r="G334" s="53"/>
      <c r="H334" s="49"/>
      <c r="I334" s="75"/>
      <c r="J334" s="53"/>
      <c r="K334" s="53"/>
      <c r="L334" s="75"/>
      <c r="M334" s="13"/>
      <c r="N334" s="13"/>
      <c r="O334" s="13"/>
      <c r="P334" s="53"/>
      <c r="Q334" s="53"/>
      <c r="R334" s="13"/>
    </row>
    <row r="335" spans="3:18" ht="15">
      <c r="C335" s="75"/>
      <c r="D335" s="53"/>
      <c r="E335" s="53"/>
      <c r="F335" s="75"/>
      <c r="G335" s="53"/>
      <c r="H335" s="49"/>
      <c r="I335" s="75"/>
      <c r="J335" s="53"/>
      <c r="K335" s="53"/>
      <c r="L335" s="75"/>
      <c r="M335" s="13"/>
      <c r="N335" s="13"/>
      <c r="O335" s="13"/>
      <c r="P335" s="53"/>
      <c r="Q335" s="53"/>
      <c r="R335" s="13"/>
    </row>
    <row r="336" spans="3:18" ht="15">
      <c r="C336" s="75"/>
      <c r="D336" s="53"/>
      <c r="E336" s="53"/>
      <c r="F336" s="75"/>
      <c r="G336" s="53"/>
      <c r="H336" s="49"/>
      <c r="I336" s="75"/>
      <c r="J336" s="53"/>
      <c r="K336" s="53"/>
      <c r="L336" s="75"/>
      <c r="M336" s="13"/>
      <c r="N336" s="13"/>
      <c r="O336" s="13"/>
      <c r="P336" s="53"/>
      <c r="Q336" s="53"/>
      <c r="R336" s="13"/>
    </row>
    <row r="337" spans="3:18" ht="15">
      <c r="C337" s="75"/>
      <c r="D337" s="53"/>
      <c r="E337" s="53"/>
      <c r="F337" s="75"/>
      <c r="G337" s="53"/>
      <c r="H337" s="49"/>
      <c r="I337" s="75"/>
      <c r="J337" s="53"/>
      <c r="K337" s="53"/>
      <c r="L337" s="75"/>
      <c r="M337" s="13"/>
      <c r="N337" s="13"/>
      <c r="O337" s="13"/>
      <c r="P337" s="53"/>
      <c r="Q337" s="53"/>
      <c r="R337" s="13"/>
    </row>
    <row r="338" spans="3:18" ht="15">
      <c r="C338" s="75"/>
      <c r="D338" s="53"/>
      <c r="E338" s="53"/>
      <c r="F338" s="75"/>
      <c r="G338" s="53"/>
      <c r="H338" s="49"/>
      <c r="I338" s="75"/>
      <c r="J338" s="53"/>
      <c r="K338" s="53"/>
      <c r="L338" s="75"/>
      <c r="M338" s="13"/>
      <c r="N338" s="13"/>
      <c r="O338" s="13"/>
      <c r="P338" s="53"/>
      <c r="Q338" s="53"/>
      <c r="R338" s="13"/>
    </row>
    <row r="339" spans="3:18" ht="15">
      <c r="C339" s="75"/>
      <c r="D339" s="53"/>
      <c r="E339" s="53"/>
      <c r="F339" s="75"/>
      <c r="G339" s="53"/>
      <c r="H339" s="49"/>
      <c r="I339" s="75"/>
      <c r="J339" s="53"/>
      <c r="K339" s="53"/>
      <c r="L339" s="75"/>
      <c r="M339" s="13"/>
      <c r="N339" s="13"/>
      <c r="O339" s="13"/>
      <c r="P339" s="53"/>
      <c r="Q339" s="53"/>
      <c r="R339" s="13"/>
    </row>
    <row r="340" spans="3:18" ht="15">
      <c r="C340" s="75"/>
      <c r="D340" s="53"/>
      <c r="E340" s="53"/>
      <c r="F340" s="75"/>
      <c r="G340" s="53"/>
      <c r="H340" s="49"/>
      <c r="I340" s="75"/>
      <c r="J340" s="53"/>
      <c r="K340" s="53"/>
      <c r="L340" s="75"/>
      <c r="M340" s="13"/>
      <c r="N340" s="13"/>
      <c r="O340" s="13"/>
      <c r="P340" s="53"/>
      <c r="Q340" s="53"/>
      <c r="R340" s="13"/>
    </row>
    <row r="341" spans="3:18" ht="15">
      <c r="C341" s="75"/>
      <c r="D341" s="13"/>
      <c r="E341" s="13"/>
      <c r="F341" s="75"/>
      <c r="G341" s="53"/>
      <c r="H341" s="49"/>
      <c r="I341" s="75"/>
      <c r="J341" s="53"/>
      <c r="K341" s="53"/>
      <c r="L341" s="75"/>
      <c r="M341" s="13"/>
      <c r="N341" s="13"/>
      <c r="O341" s="13"/>
      <c r="P341" s="53"/>
      <c r="Q341" s="53"/>
      <c r="R341" s="13"/>
    </row>
    <row r="342" spans="3:18" ht="15">
      <c r="C342" s="75"/>
      <c r="D342" s="53"/>
      <c r="E342" s="53"/>
      <c r="F342" s="75"/>
      <c r="G342" s="53"/>
      <c r="H342" s="49"/>
      <c r="I342" s="75"/>
      <c r="J342" s="53"/>
      <c r="K342" s="53"/>
      <c r="L342" s="75"/>
      <c r="M342" s="13"/>
      <c r="N342" s="13"/>
      <c r="O342" s="13"/>
      <c r="P342" s="53"/>
      <c r="Q342" s="53"/>
      <c r="R342" s="13"/>
    </row>
    <row r="343" spans="3:18" ht="15">
      <c r="C343" s="75"/>
      <c r="D343" s="53"/>
      <c r="E343" s="53"/>
      <c r="F343" s="75"/>
      <c r="G343" s="53"/>
      <c r="H343" s="49"/>
      <c r="I343" s="75"/>
      <c r="J343" s="53"/>
      <c r="K343" s="53"/>
      <c r="L343" s="75"/>
      <c r="M343" s="13"/>
      <c r="N343" s="13"/>
      <c r="O343" s="13"/>
      <c r="P343" s="53"/>
      <c r="Q343" s="53"/>
      <c r="R343" s="13"/>
    </row>
    <row r="344" spans="3:18" ht="15">
      <c r="C344" s="75"/>
      <c r="D344" s="53"/>
      <c r="E344" s="53"/>
      <c r="F344" s="75"/>
      <c r="G344" s="53"/>
      <c r="H344" s="49"/>
      <c r="I344" s="75"/>
      <c r="J344" s="53"/>
      <c r="K344" s="53"/>
      <c r="L344" s="75"/>
      <c r="M344" s="13"/>
      <c r="N344" s="13"/>
      <c r="O344" s="13"/>
      <c r="P344" s="53"/>
      <c r="Q344" s="53"/>
      <c r="R344" s="13"/>
    </row>
    <row r="345" spans="3:18" ht="15">
      <c r="C345" s="75"/>
      <c r="D345" s="53"/>
      <c r="E345" s="53"/>
      <c r="F345" s="75"/>
      <c r="G345" s="53"/>
      <c r="H345" s="49"/>
      <c r="I345" s="75"/>
      <c r="J345" s="53"/>
      <c r="K345" s="53"/>
      <c r="L345" s="75"/>
      <c r="M345" s="13"/>
      <c r="N345" s="13"/>
      <c r="O345" s="13"/>
      <c r="P345" s="53"/>
      <c r="Q345" s="53"/>
      <c r="R345" s="13"/>
    </row>
    <row r="346" spans="3:18" ht="15">
      <c r="C346" s="75"/>
      <c r="D346" s="53"/>
      <c r="E346" s="53"/>
      <c r="F346" s="75"/>
      <c r="G346" s="53"/>
      <c r="H346" s="49"/>
      <c r="I346" s="75"/>
      <c r="J346" s="53"/>
      <c r="K346" s="53"/>
      <c r="L346" s="75"/>
      <c r="M346" s="13"/>
      <c r="N346" s="13"/>
      <c r="O346" s="13"/>
      <c r="P346" s="53"/>
      <c r="Q346" s="53"/>
      <c r="R346" s="13"/>
    </row>
    <row r="347" spans="3:18" ht="15">
      <c r="C347" s="75"/>
      <c r="D347" s="53"/>
      <c r="E347" s="53"/>
      <c r="F347" s="75"/>
      <c r="G347" s="53"/>
      <c r="H347" s="49"/>
      <c r="I347" s="75"/>
      <c r="J347" s="53"/>
      <c r="K347" s="53"/>
      <c r="L347" s="75"/>
      <c r="M347" s="13"/>
      <c r="N347" s="13"/>
      <c r="O347" s="13"/>
      <c r="P347" s="53"/>
      <c r="Q347" s="53"/>
      <c r="R347" s="13"/>
    </row>
    <row r="348" spans="3:18" ht="15">
      <c r="C348" s="75"/>
      <c r="D348" s="53"/>
      <c r="E348" s="53"/>
      <c r="F348" s="75"/>
      <c r="G348" s="53"/>
      <c r="H348" s="49"/>
      <c r="I348" s="75"/>
      <c r="J348" s="53"/>
      <c r="K348" s="53"/>
      <c r="L348" s="75"/>
      <c r="M348" s="13"/>
      <c r="N348" s="13"/>
      <c r="O348" s="13"/>
      <c r="P348" s="53"/>
      <c r="Q348" s="53"/>
      <c r="R348" s="13"/>
    </row>
    <row r="349" spans="3:18" ht="15">
      <c r="C349" s="75"/>
      <c r="D349" s="53"/>
      <c r="E349" s="53"/>
      <c r="F349" s="75"/>
      <c r="G349" s="53"/>
      <c r="H349" s="49"/>
      <c r="I349" s="75"/>
      <c r="J349" s="53"/>
      <c r="K349" s="53"/>
      <c r="L349" s="75"/>
      <c r="M349" s="13"/>
      <c r="N349" s="13"/>
      <c r="O349" s="13"/>
      <c r="P349" s="53"/>
      <c r="Q349" s="53"/>
      <c r="R349" s="13"/>
    </row>
    <row r="350" spans="3:18" ht="15">
      <c r="C350" s="75"/>
      <c r="D350" s="53"/>
      <c r="E350" s="53"/>
      <c r="F350" s="75"/>
      <c r="G350" s="53"/>
      <c r="H350" s="49"/>
      <c r="I350" s="75"/>
      <c r="J350" s="53"/>
      <c r="K350" s="53"/>
      <c r="L350" s="75"/>
      <c r="M350" s="13"/>
      <c r="N350" s="13"/>
      <c r="O350" s="13"/>
      <c r="P350" s="53"/>
      <c r="Q350" s="53"/>
      <c r="R350" s="13"/>
    </row>
    <row r="351" spans="3:18" ht="15">
      <c r="C351" s="75"/>
      <c r="D351" s="53"/>
      <c r="E351" s="53"/>
      <c r="F351" s="75"/>
      <c r="G351" s="53"/>
      <c r="H351" s="49"/>
      <c r="I351" s="75"/>
      <c r="J351" s="53"/>
      <c r="K351" s="53"/>
      <c r="L351" s="75"/>
      <c r="M351" s="13"/>
      <c r="N351" s="13"/>
      <c r="O351" s="13"/>
      <c r="P351" s="53"/>
      <c r="Q351" s="53"/>
      <c r="R351" s="13"/>
    </row>
    <row r="352" spans="3:18" ht="15">
      <c r="C352" s="75"/>
      <c r="D352" s="53"/>
      <c r="E352" s="53"/>
      <c r="F352" s="75"/>
      <c r="G352" s="53"/>
      <c r="H352" s="49"/>
      <c r="I352" s="75"/>
      <c r="J352" s="53"/>
      <c r="K352" s="53"/>
      <c r="L352" s="75"/>
      <c r="M352" s="13"/>
      <c r="N352" s="13"/>
      <c r="O352" s="13"/>
      <c r="P352" s="53"/>
      <c r="Q352" s="53"/>
      <c r="R352" s="13"/>
    </row>
    <row r="353" spans="3:18" ht="15">
      <c r="C353" s="75"/>
      <c r="D353" s="53"/>
      <c r="E353" s="53"/>
      <c r="F353" s="75"/>
      <c r="G353" s="53"/>
      <c r="H353" s="49"/>
      <c r="I353" s="75"/>
      <c r="J353" s="53"/>
      <c r="K353" s="53"/>
      <c r="L353" s="75"/>
      <c r="M353" s="13"/>
      <c r="N353" s="13"/>
      <c r="O353" s="13"/>
      <c r="P353" s="53"/>
      <c r="Q353" s="53"/>
      <c r="R353" s="13"/>
    </row>
    <row r="354" spans="3:18" ht="15">
      <c r="C354" s="75"/>
      <c r="D354" s="53"/>
      <c r="E354" s="53"/>
      <c r="F354" s="75"/>
      <c r="G354" s="53"/>
      <c r="H354" s="49"/>
      <c r="I354" s="75"/>
      <c r="J354" s="53"/>
      <c r="K354" s="53"/>
      <c r="L354" s="75"/>
      <c r="M354" s="13"/>
      <c r="N354" s="13"/>
      <c r="O354" s="13"/>
      <c r="P354" s="53"/>
      <c r="Q354" s="53"/>
      <c r="R354" s="13"/>
    </row>
    <row r="355" spans="3:18" ht="15">
      <c r="C355" s="75"/>
      <c r="D355" s="53"/>
      <c r="E355" s="53"/>
      <c r="F355" s="75"/>
      <c r="G355" s="53"/>
      <c r="H355" s="49"/>
      <c r="I355" s="75"/>
      <c r="J355" s="53"/>
      <c r="K355" s="53"/>
      <c r="L355" s="75"/>
      <c r="M355" s="13"/>
      <c r="N355" s="13"/>
      <c r="O355" s="13"/>
      <c r="P355" s="53"/>
      <c r="Q355" s="53"/>
      <c r="R355" s="13"/>
    </row>
    <row r="356" spans="3:18" ht="15">
      <c r="C356" s="75"/>
      <c r="D356" s="53"/>
      <c r="E356" s="53"/>
      <c r="F356" s="75"/>
      <c r="G356" s="53"/>
      <c r="H356" s="49"/>
      <c r="I356" s="75"/>
      <c r="J356" s="53"/>
      <c r="K356" s="53"/>
      <c r="L356" s="75"/>
      <c r="M356" s="13"/>
      <c r="N356" s="13"/>
      <c r="O356" s="13"/>
      <c r="P356" s="53"/>
      <c r="Q356" s="53"/>
      <c r="R356" s="13"/>
    </row>
    <row r="357" spans="3:18" ht="15">
      <c r="C357" s="75"/>
      <c r="D357" s="53"/>
      <c r="E357" s="53"/>
      <c r="F357" s="75"/>
      <c r="G357" s="53"/>
      <c r="H357" s="49"/>
      <c r="I357" s="75"/>
      <c r="J357" s="53"/>
      <c r="K357" s="53"/>
      <c r="L357" s="75"/>
      <c r="M357" s="13"/>
      <c r="N357" s="13"/>
      <c r="O357" s="13"/>
      <c r="P357" s="53"/>
      <c r="Q357" s="53"/>
      <c r="R357" s="13"/>
    </row>
    <row r="358" spans="3:18" ht="15">
      <c r="C358" s="75"/>
      <c r="D358" s="53"/>
      <c r="E358" s="53"/>
      <c r="F358" s="75"/>
      <c r="G358" s="53"/>
      <c r="H358" s="49"/>
      <c r="I358" s="75"/>
      <c r="J358" s="53"/>
      <c r="K358" s="53"/>
      <c r="L358" s="75"/>
      <c r="M358" s="13"/>
      <c r="N358" s="13"/>
      <c r="O358" s="13"/>
      <c r="P358" s="53"/>
      <c r="Q358" s="53"/>
      <c r="R358" s="13"/>
    </row>
    <row r="359" spans="3:18" ht="15">
      <c r="C359" s="75"/>
      <c r="D359" s="53"/>
      <c r="E359" s="53"/>
      <c r="F359" s="75"/>
      <c r="G359" s="53"/>
      <c r="H359" s="49"/>
      <c r="I359" s="75"/>
      <c r="J359" s="53"/>
      <c r="K359" s="53"/>
      <c r="L359" s="75"/>
      <c r="M359" s="13"/>
      <c r="N359" s="13"/>
      <c r="O359" s="13"/>
      <c r="P359" s="53"/>
      <c r="Q359" s="53"/>
      <c r="R359" s="13"/>
    </row>
    <row r="360" spans="2:18" ht="15">
      <c r="B360" s="54"/>
      <c r="C360" s="75"/>
      <c r="D360" s="53"/>
      <c r="E360" s="53"/>
      <c r="F360" s="75"/>
      <c r="G360" s="53"/>
      <c r="H360" s="49"/>
      <c r="I360" s="75"/>
      <c r="J360" s="53"/>
      <c r="K360" s="53"/>
      <c r="L360" s="75"/>
      <c r="M360" s="13"/>
      <c r="N360" s="13"/>
      <c r="O360" s="13"/>
      <c r="P360" s="53"/>
      <c r="Q360" s="53"/>
      <c r="R360" s="13"/>
    </row>
    <row r="361" spans="2:18" ht="15">
      <c r="B361" s="54"/>
      <c r="C361" s="75"/>
      <c r="D361" s="53"/>
      <c r="E361" s="53"/>
      <c r="F361" s="75"/>
      <c r="G361" s="53"/>
      <c r="H361" s="49"/>
      <c r="I361" s="75"/>
      <c r="J361" s="53"/>
      <c r="K361" s="53"/>
      <c r="L361" s="75"/>
      <c r="M361" s="13"/>
      <c r="N361" s="13"/>
      <c r="O361" s="13"/>
      <c r="P361" s="53"/>
      <c r="Q361" s="53"/>
      <c r="R361" s="13"/>
    </row>
    <row r="362" spans="2:18" ht="15">
      <c r="B362" s="54"/>
      <c r="C362" s="75"/>
      <c r="D362" s="53"/>
      <c r="E362" s="53"/>
      <c r="F362" s="75"/>
      <c r="G362" s="53"/>
      <c r="H362" s="49"/>
      <c r="I362" s="75"/>
      <c r="J362" s="53"/>
      <c r="K362" s="53"/>
      <c r="L362" s="75"/>
      <c r="M362" s="13"/>
      <c r="N362" s="13"/>
      <c r="O362" s="13"/>
      <c r="P362" s="53"/>
      <c r="Q362" s="53"/>
      <c r="R362" s="13"/>
    </row>
    <row r="363" spans="2:18" ht="15">
      <c r="B363" s="54"/>
      <c r="C363" s="75"/>
      <c r="D363" s="53"/>
      <c r="E363" s="53"/>
      <c r="F363" s="75"/>
      <c r="G363" s="53"/>
      <c r="H363" s="49"/>
      <c r="I363" s="75"/>
      <c r="J363" s="53"/>
      <c r="K363" s="53"/>
      <c r="L363" s="75"/>
      <c r="M363" s="13"/>
      <c r="N363" s="13"/>
      <c r="O363" s="13"/>
      <c r="P363" s="53"/>
      <c r="Q363" s="53"/>
      <c r="R363" s="13"/>
    </row>
    <row r="364" spans="2:18" ht="15">
      <c r="B364" s="54"/>
      <c r="C364" s="75"/>
      <c r="D364" s="53"/>
      <c r="E364" s="53"/>
      <c r="F364" s="75"/>
      <c r="G364" s="53"/>
      <c r="H364" s="49"/>
      <c r="I364" s="75"/>
      <c r="J364" s="53"/>
      <c r="K364" s="53"/>
      <c r="L364" s="75"/>
      <c r="M364" s="13"/>
      <c r="N364" s="13"/>
      <c r="O364" s="13"/>
      <c r="P364" s="53"/>
      <c r="Q364" s="53"/>
      <c r="R364" s="13"/>
    </row>
    <row r="365" spans="2:18" ht="15">
      <c r="B365" s="54"/>
      <c r="C365" s="75"/>
      <c r="D365" s="53"/>
      <c r="E365" s="53"/>
      <c r="F365" s="75"/>
      <c r="G365" s="53"/>
      <c r="H365" s="49"/>
      <c r="I365" s="75"/>
      <c r="J365" s="53"/>
      <c r="K365" s="53"/>
      <c r="L365" s="75"/>
      <c r="M365" s="13"/>
      <c r="N365" s="13"/>
      <c r="O365" s="13"/>
      <c r="P365" s="53"/>
      <c r="Q365" s="53"/>
      <c r="R365" s="13"/>
    </row>
    <row r="366" spans="2:18" ht="15">
      <c r="B366" s="54"/>
      <c r="C366" s="75"/>
      <c r="D366" s="53"/>
      <c r="E366" s="53"/>
      <c r="F366" s="75"/>
      <c r="G366" s="53"/>
      <c r="H366" s="49"/>
      <c r="I366" s="75"/>
      <c r="J366" s="53"/>
      <c r="K366" s="53"/>
      <c r="L366" s="75"/>
      <c r="M366" s="13"/>
      <c r="N366" s="13"/>
      <c r="O366" s="13"/>
      <c r="P366" s="53"/>
      <c r="Q366" s="53"/>
      <c r="R366" s="13"/>
    </row>
    <row r="367" spans="2:18" ht="15">
      <c r="B367" s="55"/>
      <c r="C367" s="75"/>
      <c r="D367" s="53"/>
      <c r="E367" s="53"/>
      <c r="F367" s="75"/>
      <c r="G367" s="53"/>
      <c r="H367" s="49"/>
      <c r="I367" s="75"/>
      <c r="J367" s="53"/>
      <c r="K367" s="53"/>
      <c r="L367" s="75"/>
      <c r="M367" s="13"/>
      <c r="N367" s="13"/>
      <c r="O367" s="13"/>
      <c r="P367" s="53"/>
      <c r="Q367" s="53"/>
      <c r="R367" s="13"/>
    </row>
    <row r="368" spans="2:18" ht="15">
      <c r="B368" s="54"/>
      <c r="C368" s="75"/>
      <c r="D368" s="53"/>
      <c r="E368" s="53"/>
      <c r="F368" s="75"/>
      <c r="G368" s="53"/>
      <c r="H368" s="49"/>
      <c r="I368" s="75"/>
      <c r="J368" s="53"/>
      <c r="K368" s="53"/>
      <c r="L368" s="75"/>
      <c r="M368" s="13"/>
      <c r="N368" s="13"/>
      <c r="O368" s="13"/>
      <c r="P368" s="53"/>
      <c r="Q368" s="53"/>
      <c r="R368" s="13"/>
    </row>
    <row r="369" spans="2:18" ht="15">
      <c r="B369" s="54"/>
      <c r="C369" s="75"/>
      <c r="D369" s="53"/>
      <c r="E369" s="53"/>
      <c r="F369" s="75"/>
      <c r="G369" s="53"/>
      <c r="H369" s="49"/>
      <c r="I369" s="75"/>
      <c r="J369" s="53"/>
      <c r="K369" s="53"/>
      <c r="L369" s="75"/>
      <c r="M369" s="13"/>
      <c r="N369" s="13"/>
      <c r="O369" s="13"/>
      <c r="P369" s="53"/>
      <c r="Q369" s="53"/>
      <c r="R369" s="13"/>
    </row>
    <row r="370" spans="2:18" ht="15">
      <c r="B370" s="54"/>
      <c r="C370" s="75"/>
      <c r="D370" s="53"/>
      <c r="E370" s="53"/>
      <c r="F370" s="75"/>
      <c r="G370" s="53"/>
      <c r="H370" s="49"/>
      <c r="I370" s="75"/>
      <c r="J370" s="53"/>
      <c r="K370" s="53"/>
      <c r="L370" s="75"/>
      <c r="M370" s="13"/>
      <c r="N370" s="13"/>
      <c r="O370" s="13"/>
      <c r="P370" s="53"/>
      <c r="Q370" s="53"/>
      <c r="R370" s="13"/>
    </row>
    <row r="371" spans="2:18" ht="15">
      <c r="B371" s="54"/>
      <c r="C371" s="75"/>
      <c r="D371" s="53"/>
      <c r="E371" s="53"/>
      <c r="F371" s="75"/>
      <c r="G371" s="53"/>
      <c r="H371" s="49"/>
      <c r="I371" s="75"/>
      <c r="J371" s="53"/>
      <c r="K371" s="53"/>
      <c r="L371" s="75"/>
      <c r="M371" s="13"/>
      <c r="N371" s="13"/>
      <c r="O371" s="13"/>
      <c r="P371" s="53"/>
      <c r="Q371" s="53"/>
      <c r="R371" s="13"/>
    </row>
    <row r="372" spans="2:18" ht="15">
      <c r="B372" s="55"/>
      <c r="C372" s="75"/>
      <c r="D372" s="53"/>
      <c r="E372" s="53"/>
      <c r="F372" s="75"/>
      <c r="G372" s="53"/>
      <c r="H372" s="49"/>
      <c r="I372" s="75"/>
      <c r="J372" s="53"/>
      <c r="K372" s="53"/>
      <c r="L372" s="75"/>
      <c r="M372" s="13"/>
      <c r="N372" s="13"/>
      <c r="O372" s="13"/>
      <c r="P372" s="53"/>
      <c r="Q372" s="53"/>
      <c r="R372" s="13"/>
    </row>
    <row r="373" spans="2:18" ht="15">
      <c r="B373" s="55"/>
      <c r="C373" s="75"/>
      <c r="D373" s="53"/>
      <c r="E373" s="53"/>
      <c r="F373" s="75"/>
      <c r="G373" s="53"/>
      <c r="H373" s="49"/>
      <c r="I373" s="75"/>
      <c r="J373" s="53"/>
      <c r="K373" s="53"/>
      <c r="L373" s="75"/>
      <c r="M373" s="13"/>
      <c r="N373" s="13"/>
      <c r="O373" s="13"/>
      <c r="P373" s="53"/>
      <c r="Q373" s="53"/>
      <c r="R373" s="13"/>
    </row>
    <row r="374" spans="2:18" ht="15">
      <c r="B374" s="55"/>
      <c r="C374" s="75"/>
      <c r="D374" s="53"/>
      <c r="E374" s="53"/>
      <c r="F374" s="75"/>
      <c r="G374" s="53"/>
      <c r="H374" s="49"/>
      <c r="I374" s="75"/>
      <c r="J374" s="53"/>
      <c r="K374" s="53"/>
      <c r="L374" s="75"/>
      <c r="M374" s="13"/>
      <c r="N374" s="13"/>
      <c r="O374" s="13"/>
      <c r="P374" s="53"/>
      <c r="Q374" s="53"/>
      <c r="R374" s="13"/>
    </row>
    <row r="375" spans="2:18" ht="15">
      <c r="B375" s="54"/>
      <c r="C375" s="75"/>
      <c r="D375" s="53"/>
      <c r="E375" s="53"/>
      <c r="F375" s="75"/>
      <c r="G375" s="53"/>
      <c r="H375" s="49"/>
      <c r="I375" s="75"/>
      <c r="J375" s="53"/>
      <c r="K375" s="53"/>
      <c r="L375" s="75"/>
      <c r="M375" s="13"/>
      <c r="N375" s="13"/>
      <c r="O375" s="13"/>
      <c r="P375" s="53"/>
      <c r="Q375" s="53"/>
      <c r="R375" s="13"/>
    </row>
    <row r="376" spans="2:18" ht="15">
      <c r="B376" s="54"/>
      <c r="C376" s="75"/>
      <c r="D376" s="53"/>
      <c r="E376" s="53"/>
      <c r="F376" s="75"/>
      <c r="G376" s="53"/>
      <c r="H376" s="49"/>
      <c r="I376" s="75"/>
      <c r="J376" s="53"/>
      <c r="K376" s="53"/>
      <c r="L376" s="75"/>
      <c r="M376" s="13"/>
      <c r="N376" s="13"/>
      <c r="O376" s="13"/>
      <c r="P376" s="53"/>
      <c r="Q376" s="53"/>
      <c r="R376" s="13"/>
    </row>
    <row r="377" spans="2:18" ht="15">
      <c r="B377" s="54"/>
      <c r="C377" s="75"/>
      <c r="D377" s="53"/>
      <c r="E377" s="53"/>
      <c r="F377" s="75"/>
      <c r="G377" s="53"/>
      <c r="H377" s="49"/>
      <c r="I377" s="75"/>
      <c r="J377" s="53"/>
      <c r="K377" s="53"/>
      <c r="L377" s="75"/>
      <c r="M377" s="13"/>
      <c r="N377" s="13"/>
      <c r="O377" s="13"/>
      <c r="P377" s="53"/>
      <c r="Q377" s="53"/>
      <c r="R377" s="13"/>
    </row>
    <row r="378" spans="2:18" ht="15">
      <c r="B378" s="55"/>
      <c r="C378" s="75"/>
      <c r="D378" s="53"/>
      <c r="E378" s="53"/>
      <c r="F378" s="75"/>
      <c r="G378" s="53"/>
      <c r="H378" s="49"/>
      <c r="I378" s="75"/>
      <c r="J378" s="53"/>
      <c r="K378" s="53"/>
      <c r="L378" s="75"/>
      <c r="M378" s="13"/>
      <c r="N378" s="13"/>
      <c r="O378" s="13"/>
      <c r="P378" s="53"/>
      <c r="Q378" s="53"/>
      <c r="R378" s="13"/>
    </row>
    <row r="379" spans="2:18" ht="15">
      <c r="B379" s="55"/>
      <c r="C379" s="75"/>
      <c r="D379" s="53"/>
      <c r="E379" s="53"/>
      <c r="F379" s="75"/>
      <c r="G379" s="53"/>
      <c r="H379" s="49"/>
      <c r="I379" s="75"/>
      <c r="J379" s="53"/>
      <c r="K379" s="53"/>
      <c r="L379" s="75"/>
      <c r="M379" s="13"/>
      <c r="N379" s="13"/>
      <c r="O379" s="13"/>
      <c r="P379" s="53"/>
      <c r="Q379" s="53"/>
      <c r="R379" s="13"/>
    </row>
    <row r="380" spans="2:18" ht="15">
      <c r="B380" s="54"/>
      <c r="C380" s="75"/>
      <c r="D380" s="53"/>
      <c r="E380" s="53"/>
      <c r="F380" s="75"/>
      <c r="G380" s="53"/>
      <c r="H380" s="49"/>
      <c r="I380" s="75"/>
      <c r="J380" s="53"/>
      <c r="K380" s="53"/>
      <c r="L380" s="75"/>
      <c r="M380" s="13"/>
      <c r="N380" s="13"/>
      <c r="O380" s="13"/>
      <c r="P380" s="53"/>
      <c r="Q380" s="53"/>
      <c r="R380" s="13"/>
    </row>
    <row r="381" spans="2:18" ht="15">
      <c r="B381" s="55"/>
      <c r="C381" s="75"/>
      <c r="D381" s="53"/>
      <c r="E381" s="53"/>
      <c r="F381" s="75"/>
      <c r="G381" s="53"/>
      <c r="H381" s="49"/>
      <c r="I381" s="75"/>
      <c r="J381" s="53"/>
      <c r="K381" s="53"/>
      <c r="L381" s="75"/>
      <c r="M381" s="13"/>
      <c r="N381" s="13"/>
      <c r="O381" s="13"/>
      <c r="P381" s="53"/>
      <c r="Q381" s="53"/>
      <c r="R381" s="13"/>
    </row>
    <row r="382" spans="2:18" ht="15">
      <c r="B382" s="55"/>
      <c r="C382" s="75"/>
      <c r="D382" s="53"/>
      <c r="E382" s="53"/>
      <c r="F382" s="75"/>
      <c r="G382" s="53"/>
      <c r="H382" s="49"/>
      <c r="I382" s="75"/>
      <c r="J382" s="53"/>
      <c r="K382" s="53"/>
      <c r="L382" s="75"/>
      <c r="M382" s="13"/>
      <c r="N382" s="13"/>
      <c r="O382" s="13"/>
      <c r="P382" s="53"/>
      <c r="Q382" s="53"/>
      <c r="R382" s="13"/>
    </row>
    <row r="383" spans="1:18" ht="15.75" hidden="1">
      <c r="A383" s="22"/>
      <c r="B383" s="50"/>
      <c r="C383" s="78"/>
      <c r="D383" s="56"/>
      <c r="E383" s="56"/>
      <c r="F383" s="78"/>
      <c r="G383" s="56"/>
      <c r="H383" s="23"/>
      <c r="I383" s="78"/>
      <c r="J383" s="56"/>
      <c r="K383" s="56"/>
      <c r="L383" s="78"/>
      <c r="M383" s="22"/>
      <c r="N383" s="22"/>
      <c r="O383" s="56"/>
      <c r="P383" s="56"/>
      <c r="Q383" s="56"/>
      <c r="R383" s="22"/>
    </row>
    <row r="384" spans="1:18" ht="15.75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</row>
    <row r="385" spans="1:18" ht="15.75">
      <c r="A385" s="22"/>
      <c r="B385" s="22"/>
      <c r="C385" s="78"/>
      <c r="D385" s="22"/>
      <c r="E385" s="22"/>
      <c r="F385" s="78"/>
      <c r="G385" s="22"/>
      <c r="H385" s="23"/>
      <c r="I385" s="78"/>
      <c r="J385" s="22"/>
      <c r="K385" s="22"/>
      <c r="L385" s="78"/>
      <c r="M385" s="22"/>
      <c r="N385" s="22"/>
      <c r="O385" s="22"/>
      <c r="P385" s="22"/>
      <c r="Q385" s="22"/>
      <c r="R385" s="22"/>
    </row>
    <row r="386" spans="1:18" ht="15.75">
      <c r="A386" s="57"/>
      <c r="B386" s="58"/>
      <c r="C386" s="85"/>
      <c r="D386" s="57"/>
      <c r="E386" s="57"/>
      <c r="F386" s="85"/>
      <c r="G386" s="57"/>
      <c r="H386" s="59"/>
      <c r="I386" s="85"/>
      <c r="J386" s="57"/>
      <c r="K386" s="57"/>
      <c r="L386" s="85"/>
      <c r="M386" s="57"/>
      <c r="N386" s="57"/>
      <c r="O386" s="57"/>
      <c r="P386" s="57"/>
      <c r="Q386" s="57"/>
      <c r="R386" s="57"/>
    </row>
    <row r="387" spans="1:18" ht="15.75">
      <c r="A387" s="57"/>
      <c r="B387" s="58"/>
      <c r="C387" s="85"/>
      <c r="D387" s="57"/>
      <c r="E387" s="57"/>
      <c r="F387" s="85"/>
      <c r="G387" s="57"/>
      <c r="H387" s="59"/>
      <c r="I387" s="85"/>
      <c r="J387" s="57"/>
      <c r="K387" s="57"/>
      <c r="L387" s="85"/>
      <c r="M387" s="57"/>
      <c r="N387" s="57"/>
      <c r="O387" s="57"/>
      <c r="P387" s="57"/>
      <c r="Q387" s="57"/>
      <c r="R387" s="57"/>
    </row>
    <row r="388" spans="1:18" ht="15.75">
      <c r="A388" s="57"/>
      <c r="B388" s="58"/>
      <c r="C388" s="85"/>
      <c r="D388" s="57"/>
      <c r="E388" s="57"/>
      <c r="F388" s="85"/>
      <c r="G388" s="57"/>
      <c r="H388" s="59"/>
      <c r="I388" s="85"/>
      <c r="J388" s="57"/>
      <c r="K388" s="57"/>
      <c r="L388" s="85"/>
      <c r="M388" s="57"/>
      <c r="N388" s="57"/>
      <c r="O388" s="57"/>
      <c r="P388" s="57"/>
      <c r="Q388" s="57"/>
      <c r="R388" s="57"/>
    </row>
    <row r="389" spans="1:18" ht="15.75">
      <c r="A389" s="57"/>
      <c r="B389" s="58"/>
      <c r="C389" s="85"/>
      <c r="D389" s="57"/>
      <c r="E389" s="57"/>
      <c r="F389" s="85"/>
      <c r="G389" s="57"/>
      <c r="H389" s="59"/>
      <c r="I389" s="85"/>
      <c r="J389" s="57"/>
      <c r="K389" s="57"/>
      <c r="L389" s="85"/>
      <c r="M389" s="57"/>
      <c r="N389" s="57"/>
      <c r="O389" s="57"/>
      <c r="P389" s="57"/>
      <c r="Q389" s="57"/>
      <c r="R389" s="57"/>
    </row>
    <row r="390" spans="1:18" ht="15.75">
      <c r="A390" s="57"/>
      <c r="B390" s="58"/>
      <c r="C390" s="85"/>
      <c r="D390" s="57"/>
      <c r="E390" s="57"/>
      <c r="F390" s="85"/>
      <c r="G390" s="57"/>
      <c r="H390" s="59"/>
      <c r="I390" s="85"/>
      <c r="J390" s="57"/>
      <c r="K390" s="57"/>
      <c r="L390" s="85"/>
      <c r="M390" s="57"/>
      <c r="N390" s="57"/>
      <c r="O390" s="57"/>
      <c r="P390" s="57"/>
      <c r="Q390" s="57"/>
      <c r="R390" s="57"/>
    </row>
    <row r="391" spans="1:18" ht="15.75">
      <c r="A391" s="57"/>
      <c r="B391" s="58"/>
      <c r="C391" s="85"/>
      <c r="D391" s="57"/>
      <c r="E391" s="57"/>
      <c r="F391" s="85"/>
      <c r="G391" s="57"/>
      <c r="H391" s="59"/>
      <c r="I391" s="85"/>
      <c r="J391" s="57"/>
      <c r="K391" s="57"/>
      <c r="L391" s="85"/>
      <c r="M391" s="57"/>
      <c r="N391" s="57"/>
      <c r="O391" s="57"/>
      <c r="P391" s="57"/>
      <c r="Q391" s="57"/>
      <c r="R391" s="57"/>
    </row>
    <row r="392" spans="1:18" ht="15.75">
      <c r="A392" s="57"/>
      <c r="B392" s="58"/>
      <c r="C392" s="85"/>
      <c r="D392" s="57"/>
      <c r="E392" s="57"/>
      <c r="F392" s="85"/>
      <c r="G392" s="57"/>
      <c r="H392" s="59"/>
      <c r="I392" s="85"/>
      <c r="J392" s="57"/>
      <c r="K392" s="57"/>
      <c r="L392" s="85"/>
      <c r="M392" s="57"/>
      <c r="N392" s="57"/>
      <c r="O392" s="57"/>
      <c r="P392" s="57"/>
      <c r="Q392" s="57"/>
      <c r="R392" s="57"/>
    </row>
    <row r="393" spans="1:18" s="20" customFormat="1" ht="15.75" hidden="1">
      <c r="A393" s="60"/>
      <c r="B393" s="61"/>
      <c r="C393" s="86"/>
      <c r="D393" s="60"/>
      <c r="E393" s="60"/>
      <c r="F393" s="86"/>
      <c r="G393" s="60"/>
      <c r="H393" s="62"/>
      <c r="I393" s="86"/>
      <c r="J393" s="60"/>
      <c r="K393" s="60"/>
      <c r="L393" s="86"/>
      <c r="M393" s="60"/>
      <c r="N393" s="60"/>
      <c r="O393" s="60"/>
      <c r="P393" s="60"/>
      <c r="Q393" s="60"/>
      <c r="R393" s="60"/>
    </row>
    <row r="394" spans="1:18" ht="15.75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</row>
    <row r="395" spans="1:18" ht="12" customHeight="1">
      <c r="A395" s="22"/>
      <c r="B395" s="22"/>
      <c r="C395" s="78"/>
      <c r="D395" s="22"/>
      <c r="E395" s="22"/>
      <c r="F395" s="78"/>
      <c r="G395" s="22"/>
      <c r="H395" s="23"/>
      <c r="I395" s="78"/>
      <c r="J395" s="22"/>
      <c r="K395" s="22"/>
      <c r="L395" s="78"/>
      <c r="M395" s="22"/>
      <c r="N395" s="22"/>
      <c r="O395" s="22"/>
      <c r="P395" s="22"/>
      <c r="Q395" s="22"/>
      <c r="R395" s="22"/>
    </row>
    <row r="396" spans="1:2" ht="15.75">
      <c r="A396" s="7"/>
      <c r="B396" s="7"/>
    </row>
    <row r="397" spans="1:2" ht="15">
      <c r="A397" s="8"/>
      <c r="B397" s="16"/>
    </row>
    <row r="398" spans="1:2" ht="15">
      <c r="A398" s="8"/>
      <c r="B398" s="16"/>
    </row>
    <row r="399" spans="1:2" ht="15">
      <c r="A399" s="8"/>
      <c r="B399" s="16"/>
    </row>
    <row r="400" spans="1:2" ht="15">
      <c r="A400" s="8"/>
      <c r="B400" s="16"/>
    </row>
    <row r="401" spans="1:2" ht="15">
      <c r="A401" s="8"/>
      <c r="B401" s="16"/>
    </row>
    <row r="402" spans="1:2" ht="15">
      <c r="A402" s="8"/>
      <c r="B402" s="16"/>
    </row>
    <row r="403" spans="1:2" ht="15">
      <c r="A403" s="8"/>
      <c r="B403" s="16"/>
    </row>
    <row r="404" spans="1:2" ht="15">
      <c r="A404" s="8"/>
      <c r="B404" s="16"/>
    </row>
    <row r="405" spans="1:2" ht="15">
      <c r="A405" s="8"/>
      <c r="B405" s="16"/>
    </row>
    <row r="406" spans="1:2" ht="15">
      <c r="A406" s="8"/>
      <c r="B406" s="16"/>
    </row>
    <row r="407" spans="1:2" ht="15">
      <c r="A407" s="8"/>
      <c r="B407" s="16"/>
    </row>
    <row r="408" spans="1:2" ht="15">
      <c r="A408" s="8"/>
      <c r="B408" s="16"/>
    </row>
    <row r="409" spans="1:2" ht="15">
      <c r="A409" s="8"/>
      <c r="B409" s="16"/>
    </row>
    <row r="410" spans="1:2" ht="15">
      <c r="A410" s="8"/>
      <c r="B410" s="16"/>
    </row>
    <row r="411" spans="1:2" ht="15">
      <c r="A411" s="8"/>
      <c r="B411" s="16"/>
    </row>
    <row r="412" spans="1:2" ht="15">
      <c r="A412" s="8"/>
      <c r="B412" s="16"/>
    </row>
    <row r="413" spans="1:2" ht="15">
      <c r="A413" s="8"/>
      <c r="B413" s="16"/>
    </row>
    <row r="414" spans="1:2" ht="15">
      <c r="A414" s="8"/>
      <c r="B414" s="16"/>
    </row>
    <row r="415" spans="1:2" ht="15">
      <c r="A415" s="8"/>
      <c r="B415" s="16"/>
    </row>
    <row r="416" spans="1:2" ht="15">
      <c r="A416" s="8"/>
      <c r="B416" s="16"/>
    </row>
    <row r="417" spans="1:2" ht="15">
      <c r="A417" s="8"/>
      <c r="B417" s="16"/>
    </row>
    <row r="418" spans="1:2" ht="15">
      <c r="A418" s="8"/>
      <c r="B418" s="16"/>
    </row>
    <row r="419" spans="1:2" ht="15">
      <c r="A419" s="8"/>
      <c r="B419" s="16"/>
    </row>
    <row r="420" spans="1:2" ht="15">
      <c r="A420" s="8"/>
      <c r="B420" s="16"/>
    </row>
    <row r="421" spans="1:2" ht="15">
      <c r="A421" s="8"/>
      <c r="B421" s="16"/>
    </row>
    <row r="422" spans="1:2" ht="15">
      <c r="A422" s="8"/>
      <c r="B422" s="16"/>
    </row>
    <row r="423" spans="1:2" ht="15">
      <c r="A423" s="8"/>
      <c r="B423" s="16"/>
    </row>
    <row r="424" spans="1:2" ht="15">
      <c r="A424" s="8"/>
      <c r="B424" s="16"/>
    </row>
    <row r="425" spans="1:2" ht="15">
      <c r="A425" s="8"/>
      <c r="B425" s="16"/>
    </row>
    <row r="426" spans="1:2" ht="15">
      <c r="A426" s="8"/>
      <c r="B426" s="16"/>
    </row>
    <row r="427" spans="1:2" ht="15">
      <c r="A427" s="8"/>
      <c r="B427" s="16"/>
    </row>
    <row r="428" spans="1:2" ht="15">
      <c r="A428" s="8"/>
      <c r="B428" s="16"/>
    </row>
    <row r="429" spans="1:2" ht="15">
      <c r="A429" s="8"/>
      <c r="B429" s="16"/>
    </row>
    <row r="430" spans="1:2" ht="15">
      <c r="A430" s="8"/>
      <c r="B430" s="16"/>
    </row>
    <row r="431" spans="1:2" ht="15">
      <c r="A431" s="8"/>
      <c r="B431" s="16"/>
    </row>
    <row r="432" spans="1:2" ht="15.75">
      <c r="A432" s="7"/>
      <c r="B432" s="63"/>
    </row>
    <row r="433" spans="1:2" ht="15">
      <c r="A433" s="8"/>
      <c r="B433" s="16"/>
    </row>
    <row r="434" spans="1:2" ht="15">
      <c r="A434" s="8"/>
      <c r="B434" s="16"/>
    </row>
    <row r="435" spans="1:2" ht="15">
      <c r="A435" s="8"/>
      <c r="B435" s="16"/>
    </row>
    <row r="436" spans="1:2" ht="15">
      <c r="A436" s="8"/>
      <c r="B436" s="16"/>
    </row>
    <row r="437" spans="1:2" ht="15">
      <c r="A437" s="8"/>
      <c r="B437" s="16"/>
    </row>
    <row r="438" spans="1:2" ht="15">
      <c r="A438" s="8"/>
      <c r="B438" s="16"/>
    </row>
    <row r="439" spans="1:2" ht="15">
      <c r="A439" s="8"/>
      <c r="B439" s="16"/>
    </row>
    <row r="440" spans="1:2" ht="15">
      <c r="A440" s="8"/>
      <c r="B440" s="16"/>
    </row>
    <row r="441" spans="1:2" ht="15">
      <c r="A441" s="8"/>
      <c r="B441" s="16"/>
    </row>
    <row r="442" spans="1:2" ht="15">
      <c r="A442" s="8"/>
      <c r="B442" s="16"/>
    </row>
    <row r="443" spans="1:2" ht="15">
      <c r="A443" s="8"/>
      <c r="B443" s="16"/>
    </row>
    <row r="444" spans="1:2" ht="15">
      <c r="A444" s="8"/>
      <c r="B444" s="16"/>
    </row>
    <row r="445" spans="1:2" ht="15">
      <c r="A445" s="8"/>
      <c r="B445" s="16"/>
    </row>
    <row r="446" spans="1:2" ht="15">
      <c r="A446" s="8"/>
      <c r="B446" s="16"/>
    </row>
    <row r="447" spans="1:2" ht="15">
      <c r="A447" s="8"/>
      <c r="B447" s="16"/>
    </row>
    <row r="448" spans="1:2" ht="15">
      <c r="A448" s="8"/>
      <c r="B448" s="16"/>
    </row>
    <row r="449" spans="1:2" ht="15">
      <c r="A449" s="8"/>
      <c r="B449" s="16"/>
    </row>
    <row r="450" spans="1:2" ht="15">
      <c r="A450" s="8"/>
      <c r="B450" s="16"/>
    </row>
    <row r="451" spans="1:2" ht="15">
      <c r="A451" s="8"/>
      <c r="B451" s="16"/>
    </row>
    <row r="452" spans="1:2" ht="15.75">
      <c r="A452" s="7"/>
      <c r="B452" s="63"/>
    </row>
    <row r="453" spans="1:2" ht="15">
      <c r="A453" s="8"/>
      <c r="B453" s="16"/>
    </row>
    <row r="454" spans="1:2" ht="15">
      <c r="A454" s="8"/>
      <c r="B454" s="16"/>
    </row>
    <row r="455" spans="1:2" ht="15.75">
      <c r="A455" s="8"/>
      <c r="B455" s="63"/>
    </row>
    <row r="456" spans="1:2" ht="15">
      <c r="A456" s="8"/>
      <c r="B456" s="16"/>
    </row>
    <row r="457" spans="1:2" ht="15">
      <c r="A457" s="8"/>
      <c r="B457" s="16"/>
    </row>
    <row r="458" spans="1:2" ht="15">
      <c r="A458" s="8"/>
      <c r="B458" s="16"/>
    </row>
    <row r="459" spans="1:2" ht="15">
      <c r="A459" s="8"/>
      <c r="B459" s="16"/>
    </row>
    <row r="460" spans="1:2" ht="15">
      <c r="A460" s="8"/>
      <c r="B460" s="16"/>
    </row>
    <row r="461" spans="1:2" ht="15">
      <c r="A461" s="8"/>
      <c r="B461" s="16"/>
    </row>
    <row r="462" spans="1:2" ht="15">
      <c r="A462" s="8"/>
      <c r="B462" s="16"/>
    </row>
    <row r="463" spans="1:2" ht="15">
      <c r="A463" s="8"/>
      <c r="B463" s="16"/>
    </row>
    <row r="464" spans="1:2" ht="15">
      <c r="A464" s="8"/>
      <c r="B464" s="16"/>
    </row>
    <row r="465" spans="1:2" ht="15">
      <c r="A465" s="8"/>
      <c r="B465" s="16"/>
    </row>
    <row r="466" spans="1:2" ht="16.5" customHeight="1">
      <c r="A466" s="8"/>
      <c r="B466" s="16"/>
    </row>
    <row r="467" spans="1:2" ht="16.5" customHeight="1">
      <c r="A467" s="8"/>
      <c r="B467" s="16"/>
    </row>
    <row r="468" spans="1:2" ht="15.75" customHeight="1">
      <c r="A468" s="8"/>
      <c r="B468" s="16"/>
    </row>
    <row r="469" spans="1:2" ht="15.75">
      <c r="A469" s="8"/>
      <c r="B469" s="63"/>
    </row>
    <row r="470" spans="1:2" ht="15">
      <c r="A470" s="8"/>
      <c r="B470" s="16"/>
    </row>
    <row r="471" spans="1:2" ht="15">
      <c r="A471" s="8"/>
      <c r="B471" s="16"/>
    </row>
    <row r="472" spans="1:2" ht="15">
      <c r="A472" s="8"/>
      <c r="B472" s="16"/>
    </row>
    <row r="473" spans="1:2" ht="15">
      <c r="A473" s="8"/>
      <c r="B473" s="16"/>
    </row>
    <row r="474" spans="1:2" ht="15">
      <c r="A474" s="8"/>
      <c r="B474" s="16"/>
    </row>
    <row r="475" spans="1:2" ht="15">
      <c r="A475" s="8"/>
      <c r="B475" s="16"/>
    </row>
    <row r="476" spans="1:2" ht="15">
      <c r="A476" s="8"/>
      <c r="B476" s="16"/>
    </row>
    <row r="477" spans="1:2" ht="15">
      <c r="A477" s="8"/>
      <c r="B477" s="16"/>
    </row>
    <row r="478" spans="1:2" ht="15">
      <c r="A478" s="8"/>
      <c r="B478" s="16"/>
    </row>
    <row r="479" spans="1:20" s="20" customFormat="1" ht="15.75">
      <c r="A479" s="8"/>
      <c r="B479" s="16"/>
      <c r="C479" s="76"/>
      <c r="D479" s="9"/>
      <c r="E479" s="9"/>
      <c r="F479" s="76"/>
      <c r="G479" s="9"/>
      <c r="H479" s="15"/>
      <c r="I479" s="76"/>
      <c r="J479" s="9"/>
      <c r="K479" s="9"/>
      <c r="L479" s="76"/>
      <c r="M479" s="9"/>
      <c r="N479" s="9"/>
      <c r="O479" s="9"/>
      <c r="P479" s="9"/>
      <c r="Q479" s="9"/>
      <c r="R479" s="9"/>
      <c r="T479" s="9"/>
    </row>
    <row r="480" spans="1:20" s="20" customFormat="1" ht="15.75">
      <c r="A480" s="8"/>
      <c r="B480" s="16"/>
      <c r="C480" s="76"/>
      <c r="D480" s="9"/>
      <c r="E480" s="9"/>
      <c r="F480" s="76"/>
      <c r="G480" s="9"/>
      <c r="H480" s="15"/>
      <c r="I480" s="76"/>
      <c r="J480" s="9"/>
      <c r="K480" s="9"/>
      <c r="L480" s="76"/>
      <c r="M480" s="9"/>
      <c r="N480" s="9"/>
      <c r="O480" s="9"/>
      <c r="P480" s="9"/>
      <c r="Q480" s="9"/>
      <c r="R480" s="9"/>
      <c r="T480" s="9"/>
    </row>
    <row r="481" spans="1:20" s="20" customFormat="1" ht="15.75">
      <c r="A481" s="8"/>
      <c r="B481" s="16"/>
      <c r="C481" s="76"/>
      <c r="D481" s="9"/>
      <c r="E481" s="9"/>
      <c r="F481" s="76"/>
      <c r="G481" s="9"/>
      <c r="H481" s="15"/>
      <c r="I481" s="76"/>
      <c r="J481" s="9"/>
      <c r="K481" s="9"/>
      <c r="L481" s="76"/>
      <c r="M481" s="9"/>
      <c r="N481" s="9"/>
      <c r="O481" s="9"/>
      <c r="P481" s="9"/>
      <c r="Q481" s="9"/>
      <c r="R481" s="9"/>
      <c r="T481" s="9"/>
    </row>
    <row r="482" spans="1:20" s="20" customFormat="1" ht="15.75">
      <c r="A482" s="8"/>
      <c r="B482" s="16"/>
      <c r="C482" s="76"/>
      <c r="D482" s="9"/>
      <c r="E482" s="9"/>
      <c r="F482" s="76"/>
      <c r="G482" s="9"/>
      <c r="H482" s="15"/>
      <c r="I482" s="76"/>
      <c r="J482" s="9"/>
      <c r="K482" s="9"/>
      <c r="L482" s="76"/>
      <c r="M482" s="9"/>
      <c r="N482" s="9"/>
      <c r="O482" s="9"/>
      <c r="P482" s="9"/>
      <c r="Q482" s="9"/>
      <c r="R482" s="9"/>
      <c r="T482" s="9"/>
    </row>
    <row r="483" spans="1:20" s="20" customFormat="1" ht="15.75">
      <c r="A483" s="8"/>
      <c r="B483" s="16"/>
      <c r="C483" s="76"/>
      <c r="D483" s="9"/>
      <c r="E483" s="9"/>
      <c r="F483" s="76"/>
      <c r="G483" s="9"/>
      <c r="H483" s="15"/>
      <c r="I483" s="76"/>
      <c r="J483" s="9"/>
      <c r="K483" s="9"/>
      <c r="L483" s="76"/>
      <c r="M483" s="9"/>
      <c r="N483" s="9"/>
      <c r="O483" s="9"/>
      <c r="P483" s="9"/>
      <c r="Q483" s="9"/>
      <c r="R483" s="9"/>
      <c r="T483" s="9"/>
    </row>
    <row r="484" spans="1:20" s="20" customFormat="1" ht="15.75">
      <c r="A484" s="8"/>
      <c r="B484" s="16"/>
      <c r="C484" s="76"/>
      <c r="D484" s="9"/>
      <c r="E484" s="9"/>
      <c r="F484" s="76"/>
      <c r="G484" s="9"/>
      <c r="H484" s="15"/>
      <c r="I484" s="76"/>
      <c r="J484" s="9"/>
      <c r="K484" s="9"/>
      <c r="L484" s="76"/>
      <c r="M484" s="9"/>
      <c r="N484" s="9"/>
      <c r="O484" s="9"/>
      <c r="P484" s="9"/>
      <c r="Q484" s="9"/>
      <c r="R484" s="9"/>
      <c r="T484" s="9"/>
    </row>
    <row r="485" spans="1:20" s="20" customFormat="1" ht="15.75">
      <c r="A485" s="8"/>
      <c r="B485" s="16"/>
      <c r="C485" s="76"/>
      <c r="D485" s="9"/>
      <c r="E485" s="9"/>
      <c r="F485" s="76"/>
      <c r="G485" s="9"/>
      <c r="H485" s="15"/>
      <c r="I485" s="76"/>
      <c r="J485" s="9"/>
      <c r="K485" s="9"/>
      <c r="L485" s="76"/>
      <c r="M485" s="9"/>
      <c r="N485" s="9"/>
      <c r="O485" s="9"/>
      <c r="P485" s="9"/>
      <c r="Q485" s="9"/>
      <c r="R485" s="9"/>
      <c r="T485" s="9"/>
    </row>
    <row r="486" spans="1:20" s="20" customFormat="1" ht="15.75">
      <c r="A486" s="8"/>
      <c r="B486" s="16"/>
      <c r="C486" s="76"/>
      <c r="D486" s="9"/>
      <c r="E486" s="9"/>
      <c r="F486" s="76"/>
      <c r="G486" s="9"/>
      <c r="H486" s="15"/>
      <c r="I486" s="76"/>
      <c r="J486" s="9"/>
      <c r="K486" s="9"/>
      <c r="L486" s="76"/>
      <c r="M486" s="9"/>
      <c r="N486" s="9"/>
      <c r="O486" s="9"/>
      <c r="P486" s="9"/>
      <c r="Q486" s="9"/>
      <c r="R486" s="9"/>
      <c r="T486" s="9"/>
    </row>
    <row r="487" spans="1:20" s="20" customFormat="1" ht="15.75">
      <c r="A487" s="8"/>
      <c r="B487" s="16"/>
      <c r="C487" s="76"/>
      <c r="D487" s="9"/>
      <c r="E487" s="9"/>
      <c r="F487" s="76"/>
      <c r="G487" s="9"/>
      <c r="H487" s="15"/>
      <c r="I487" s="76"/>
      <c r="J487" s="9"/>
      <c r="K487" s="9"/>
      <c r="L487" s="76"/>
      <c r="M487" s="9"/>
      <c r="N487" s="9"/>
      <c r="O487" s="9"/>
      <c r="P487" s="9"/>
      <c r="Q487" s="9"/>
      <c r="R487" s="9"/>
      <c r="T487" s="9"/>
    </row>
    <row r="488" spans="1:20" s="20" customFormat="1" ht="15.75">
      <c r="A488" s="8"/>
      <c r="B488" s="16"/>
      <c r="C488" s="76"/>
      <c r="D488" s="9"/>
      <c r="E488" s="9"/>
      <c r="F488" s="76"/>
      <c r="G488" s="9"/>
      <c r="H488" s="15"/>
      <c r="I488" s="76"/>
      <c r="J488" s="9"/>
      <c r="K488" s="9"/>
      <c r="L488" s="76"/>
      <c r="M488" s="9"/>
      <c r="N488" s="9"/>
      <c r="O488" s="9"/>
      <c r="P488" s="9"/>
      <c r="Q488" s="9"/>
      <c r="R488" s="9"/>
      <c r="T488" s="9"/>
    </row>
    <row r="489" spans="1:20" s="20" customFormat="1" ht="15.75">
      <c r="A489" s="8"/>
      <c r="B489" s="16"/>
      <c r="C489" s="76"/>
      <c r="D489" s="9"/>
      <c r="E489" s="9"/>
      <c r="F489" s="76"/>
      <c r="G489" s="9"/>
      <c r="H489" s="15"/>
      <c r="I489" s="76"/>
      <c r="J489" s="9"/>
      <c r="K489" s="9"/>
      <c r="L489" s="76"/>
      <c r="M489" s="9"/>
      <c r="N489" s="9"/>
      <c r="O489" s="9"/>
      <c r="P489" s="9"/>
      <c r="Q489" s="9"/>
      <c r="R489" s="9"/>
      <c r="T489" s="9"/>
    </row>
    <row r="490" spans="1:20" s="20" customFormat="1" ht="15.75">
      <c r="A490" s="8"/>
      <c r="B490" s="16"/>
      <c r="C490" s="76"/>
      <c r="D490" s="9"/>
      <c r="E490" s="9"/>
      <c r="F490" s="76"/>
      <c r="G490" s="9"/>
      <c r="H490" s="15"/>
      <c r="I490" s="76"/>
      <c r="J490" s="9"/>
      <c r="K490" s="9"/>
      <c r="L490" s="76"/>
      <c r="M490" s="9"/>
      <c r="N490" s="9"/>
      <c r="O490" s="9"/>
      <c r="P490" s="9"/>
      <c r="Q490" s="9"/>
      <c r="R490" s="9"/>
      <c r="T490" s="9"/>
    </row>
    <row r="491" spans="1:20" s="20" customFormat="1" ht="15.75">
      <c r="A491" s="8"/>
      <c r="B491" s="16"/>
      <c r="C491" s="76"/>
      <c r="D491" s="9"/>
      <c r="E491" s="9"/>
      <c r="F491" s="76"/>
      <c r="G491" s="9"/>
      <c r="H491" s="15"/>
      <c r="I491" s="76"/>
      <c r="J491" s="9"/>
      <c r="K491" s="9"/>
      <c r="L491" s="76"/>
      <c r="M491" s="9"/>
      <c r="N491" s="9"/>
      <c r="O491" s="9"/>
      <c r="P491" s="9"/>
      <c r="Q491" s="9"/>
      <c r="R491" s="9"/>
      <c r="T491" s="9"/>
    </row>
    <row r="492" spans="1:12" s="20" customFormat="1" ht="15.75" hidden="1">
      <c r="A492" s="7"/>
      <c r="B492" s="7"/>
      <c r="C492" s="77"/>
      <c r="F492" s="77"/>
      <c r="H492" s="27"/>
      <c r="I492" s="77"/>
      <c r="L492" s="77"/>
    </row>
    <row r="493" spans="1:18" ht="15.75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</row>
    <row r="494" spans="1:18" ht="15.75">
      <c r="A494" s="22"/>
      <c r="B494" s="22"/>
      <c r="C494" s="78"/>
      <c r="D494" s="22"/>
      <c r="E494" s="22"/>
      <c r="F494" s="78"/>
      <c r="G494" s="28"/>
      <c r="H494" s="23"/>
      <c r="I494" s="78"/>
      <c r="J494" s="28"/>
      <c r="K494" s="22"/>
      <c r="L494" s="78"/>
      <c r="M494" s="28"/>
      <c r="N494" s="22"/>
      <c r="O494" s="22"/>
      <c r="P494" s="28"/>
      <c r="Q494" s="28"/>
      <c r="R494" s="28"/>
    </row>
    <row r="495" spans="1:18" ht="15">
      <c r="A495" s="64"/>
      <c r="B495" s="65"/>
      <c r="C495" s="87"/>
      <c r="D495" s="66"/>
      <c r="E495" s="66"/>
      <c r="F495" s="87"/>
      <c r="G495" s="66"/>
      <c r="H495" s="67"/>
      <c r="I495" s="87"/>
      <c r="J495" s="66"/>
      <c r="K495" s="66"/>
      <c r="L495" s="87"/>
      <c r="M495" s="66"/>
      <c r="N495" s="66"/>
      <c r="O495" s="65"/>
      <c r="P495" s="66"/>
      <c r="Q495" s="66"/>
      <c r="R495" s="66"/>
    </row>
    <row r="496" spans="1:18" ht="15">
      <c r="A496" s="64"/>
      <c r="B496" s="65"/>
      <c r="C496" s="87"/>
      <c r="D496" s="66"/>
      <c r="E496" s="66"/>
      <c r="F496" s="87"/>
      <c r="G496" s="66"/>
      <c r="H496" s="67"/>
      <c r="I496" s="87"/>
      <c r="J496" s="66"/>
      <c r="K496" s="66"/>
      <c r="L496" s="87"/>
      <c r="M496" s="66"/>
      <c r="N496" s="66"/>
      <c r="O496" s="65"/>
      <c r="P496" s="66"/>
      <c r="Q496" s="66"/>
      <c r="R496" s="66"/>
    </row>
    <row r="497" spans="1:18" ht="15">
      <c r="A497" s="64"/>
      <c r="B497" s="65"/>
      <c r="C497" s="87"/>
      <c r="D497" s="66"/>
      <c r="E497" s="66"/>
      <c r="F497" s="87"/>
      <c r="G497" s="66"/>
      <c r="H497" s="67"/>
      <c r="I497" s="87"/>
      <c r="J497" s="66"/>
      <c r="K497" s="66"/>
      <c r="L497" s="87"/>
      <c r="M497" s="66"/>
      <c r="N497" s="66"/>
      <c r="O497" s="65"/>
      <c r="P497" s="66"/>
      <c r="Q497" s="66"/>
      <c r="R497" s="66"/>
    </row>
    <row r="498" spans="1:18" ht="15">
      <c r="A498" s="64"/>
      <c r="B498" s="65"/>
      <c r="C498" s="87"/>
      <c r="D498" s="66"/>
      <c r="E498" s="66"/>
      <c r="F498" s="87"/>
      <c r="G498" s="66"/>
      <c r="H498" s="67"/>
      <c r="I498" s="87"/>
      <c r="J498" s="66"/>
      <c r="K498" s="66"/>
      <c r="L498" s="87"/>
      <c r="M498" s="66"/>
      <c r="N498" s="66"/>
      <c r="O498" s="65"/>
      <c r="P498" s="66"/>
      <c r="Q498" s="66"/>
      <c r="R498" s="66"/>
    </row>
    <row r="499" spans="1:18" ht="15">
      <c r="A499" s="64"/>
      <c r="B499" s="65"/>
      <c r="C499" s="87"/>
      <c r="D499" s="66"/>
      <c r="E499" s="66"/>
      <c r="F499" s="87"/>
      <c r="G499" s="66"/>
      <c r="H499" s="67"/>
      <c r="I499" s="87"/>
      <c r="J499" s="66"/>
      <c r="K499" s="66"/>
      <c r="L499" s="87"/>
      <c r="M499" s="66"/>
      <c r="N499" s="66"/>
      <c r="O499" s="65"/>
      <c r="P499" s="66"/>
      <c r="Q499" s="66"/>
      <c r="R499" s="66"/>
    </row>
    <row r="500" spans="1:18" ht="15">
      <c r="A500" s="64"/>
      <c r="B500" s="65"/>
      <c r="C500" s="87"/>
      <c r="D500" s="66"/>
      <c r="E500" s="66"/>
      <c r="F500" s="87"/>
      <c r="G500" s="66"/>
      <c r="H500" s="67"/>
      <c r="I500" s="87"/>
      <c r="J500" s="66"/>
      <c r="K500" s="66"/>
      <c r="L500" s="87"/>
      <c r="M500" s="66"/>
      <c r="N500" s="66"/>
      <c r="O500" s="65"/>
      <c r="P500" s="66"/>
      <c r="Q500" s="66"/>
      <c r="R500" s="66"/>
    </row>
    <row r="501" spans="1:18" ht="15">
      <c r="A501" s="64"/>
      <c r="B501" s="65"/>
      <c r="C501" s="87"/>
      <c r="D501" s="66"/>
      <c r="E501" s="66"/>
      <c r="F501" s="87"/>
      <c r="G501" s="66"/>
      <c r="H501" s="67"/>
      <c r="I501" s="87"/>
      <c r="J501" s="66"/>
      <c r="K501" s="66"/>
      <c r="L501" s="87"/>
      <c r="M501" s="66"/>
      <c r="N501" s="66"/>
      <c r="O501" s="65"/>
      <c r="P501" s="66"/>
      <c r="Q501" s="66"/>
      <c r="R501" s="66"/>
    </row>
    <row r="502" spans="1:18" ht="15">
      <c r="A502" s="64"/>
      <c r="B502" s="65"/>
      <c r="C502" s="87"/>
      <c r="D502" s="66"/>
      <c r="E502" s="66"/>
      <c r="F502" s="87"/>
      <c r="G502" s="66"/>
      <c r="H502" s="67"/>
      <c r="I502" s="87"/>
      <c r="J502" s="66"/>
      <c r="K502" s="66"/>
      <c r="L502" s="87"/>
      <c r="M502" s="66"/>
      <c r="N502" s="66"/>
      <c r="O502" s="65"/>
      <c r="P502" s="66"/>
      <c r="Q502" s="66"/>
      <c r="R502" s="66"/>
    </row>
    <row r="503" spans="1:18" ht="15">
      <c r="A503" s="64"/>
      <c r="B503" s="65"/>
      <c r="C503" s="87"/>
      <c r="D503" s="66"/>
      <c r="E503" s="66"/>
      <c r="F503" s="87"/>
      <c r="G503" s="66"/>
      <c r="H503" s="67"/>
      <c r="I503" s="87"/>
      <c r="J503" s="66"/>
      <c r="K503" s="66"/>
      <c r="L503" s="87"/>
      <c r="M503" s="66"/>
      <c r="N503" s="66"/>
      <c r="O503" s="65"/>
      <c r="P503" s="66"/>
      <c r="Q503" s="66"/>
      <c r="R503" s="66"/>
    </row>
    <row r="504" spans="1:18" ht="15">
      <c r="A504" s="64"/>
      <c r="B504" s="65"/>
      <c r="C504" s="87"/>
      <c r="D504" s="66"/>
      <c r="E504" s="66"/>
      <c r="F504" s="87"/>
      <c r="G504" s="66"/>
      <c r="H504" s="67"/>
      <c r="I504" s="87"/>
      <c r="J504" s="66"/>
      <c r="K504" s="66"/>
      <c r="L504" s="87"/>
      <c r="M504" s="66"/>
      <c r="N504" s="66"/>
      <c r="O504" s="65"/>
      <c r="P504" s="66"/>
      <c r="Q504" s="66"/>
      <c r="R504" s="66"/>
    </row>
    <row r="505" spans="1:18" ht="15">
      <c r="A505" s="64"/>
      <c r="B505" s="65"/>
      <c r="C505" s="87"/>
      <c r="D505" s="66"/>
      <c r="E505" s="66"/>
      <c r="F505" s="87"/>
      <c r="G505" s="66"/>
      <c r="H505" s="67"/>
      <c r="I505" s="87"/>
      <c r="J505" s="66"/>
      <c r="K505" s="66"/>
      <c r="L505" s="87"/>
      <c r="M505" s="66"/>
      <c r="N505" s="66"/>
      <c r="O505" s="65"/>
      <c r="P505" s="66"/>
      <c r="Q505" s="66"/>
      <c r="R505" s="66"/>
    </row>
    <row r="506" spans="1:18" ht="15">
      <c r="A506" s="64"/>
      <c r="B506" s="68"/>
      <c r="C506" s="87"/>
      <c r="D506" s="66"/>
      <c r="E506" s="66"/>
      <c r="F506" s="87"/>
      <c r="G506" s="66"/>
      <c r="H506" s="67"/>
      <c r="I506" s="87"/>
      <c r="J506" s="66"/>
      <c r="K506" s="66"/>
      <c r="L506" s="87"/>
      <c r="M506" s="66"/>
      <c r="N506" s="66"/>
      <c r="O506" s="65"/>
      <c r="P506" s="66"/>
      <c r="Q506" s="66"/>
      <c r="R506" s="66"/>
    </row>
    <row r="507" spans="1:18" ht="15">
      <c r="A507" s="64"/>
      <c r="B507" s="68"/>
      <c r="C507" s="87"/>
      <c r="D507" s="66"/>
      <c r="E507" s="66"/>
      <c r="F507" s="87"/>
      <c r="G507" s="66"/>
      <c r="H507" s="67"/>
      <c r="I507" s="87"/>
      <c r="J507" s="66"/>
      <c r="K507" s="66"/>
      <c r="L507" s="87"/>
      <c r="M507" s="66"/>
      <c r="N507" s="66"/>
      <c r="O507" s="65"/>
      <c r="P507" s="66"/>
      <c r="Q507" s="66"/>
      <c r="R507" s="66"/>
    </row>
    <row r="508" spans="1:18" ht="15">
      <c r="A508" s="64"/>
      <c r="B508" s="68"/>
      <c r="C508" s="87"/>
      <c r="D508" s="66"/>
      <c r="E508" s="66"/>
      <c r="F508" s="87"/>
      <c r="G508" s="66"/>
      <c r="H508" s="67"/>
      <c r="I508" s="87"/>
      <c r="J508" s="66"/>
      <c r="K508" s="66"/>
      <c r="L508" s="87"/>
      <c r="M508" s="66"/>
      <c r="N508" s="66"/>
      <c r="O508" s="65"/>
      <c r="P508" s="66"/>
      <c r="Q508" s="66"/>
      <c r="R508" s="66"/>
    </row>
    <row r="509" spans="1:18" ht="15">
      <c r="A509" s="64"/>
      <c r="B509" s="68"/>
      <c r="C509" s="87"/>
      <c r="D509" s="66"/>
      <c r="E509" s="66"/>
      <c r="F509" s="87"/>
      <c r="G509" s="66"/>
      <c r="H509" s="67"/>
      <c r="I509" s="87"/>
      <c r="J509" s="66"/>
      <c r="K509" s="66"/>
      <c r="L509" s="87"/>
      <c r="M509" s="66"/>
      <c r="N509" s="66"/>
      <c r="O509" s="65"/>
      <c r="P509" s="66"/>
      <c r="Q509" s="66"/>
      <c r="R509" s="66"/>
    </row>
    <row r="510" spans="1:18" ht="15">
      <c r="A510" s="64"/>
      <c r="B510" s="68"/>
      <c r="C510" s="87"/>
      <c r="D510" s="66"/>
      <c r="E510" s="66"/>
      <c r="F510" s="87"/>
      <c r="G510" s="66"/>
      <c r="H510" s="67"/>
      <c r="I510" s="87"/>
      <c r="J510" s="66"/>
      <c r="K510" s="66"/>
      <c r="L510" s="87"/>
      <c r="M510" s="66"/>
      <c r="N510" s="66"/>
      <c r="O510" s="65"/>
      <c r="P510" s="66"/>
      <c r="Q510" s="66"/>
      <c r="R510" s="66"/>
    </row>
    <row r="511" spans="1:18" ht="15">
      <c r="A511" s="64"/>
      <c r="B511" s="68"/>
      <c r="C511" s="87"/>
      <c r="D511" s="66"/>
      <c r="E511" s="66"/>
      <c r="F511" s="87"/>
      <c r="G511" s="66"/>
      <c r="H511" s="67"/>
      <c r="I511" s="87"/>
      <c r="J511" s="66"/>
      <c r="K511" s="66"/>
      <c r="L511" s="87"/>
      <c r="M511" s="66"/>
      <c r="N511" s="66"/>
      <c r="O511" s="65"/>
      <c r="P511" s="66"/>
      <c r="Q511" s="66"/>
      <c r="R511" s="66"/>
    </row>
    <row r="512" spans="1:18" ht="15">
      <c r="A512" s="64"/>
      <c r="B512" s="68"/>
      <c r="C512" s="87"/>
      <c r="D512" s="66"/>
      <c r="E512" s="66"/>
      <c r="F512" s="87"/>
      <c r="G512" s="66"/>
      <c r="H512" s="67"/>
      <c r="I512" s="87"/>
      <c r="J512" s="66"/>
      <c r="K512" s="66"/>
      <c r="L512" s="87"/>
      <c r="M512" s="66"/>
      <c r="N512" s="66"/>
      <c r="O512" s="65"/>
      <c r="P512" s="66"/>
      <c r="Q512" s="66"/>
      <c r="R512" s="66"/>
    </row>
    <row r="513" spans="1:18" ht="15">
      <c r="A513" s="64"/>
      <c r="B513" s="68"/>
      <c r="C513" s="87"/>
      <c r="D513" s="66"/>
      <c r="E513" s="66"/>
      <c r="F513" s="87"/>
      <c r="G513" s="66"/>
      <c r="H513" s="67"/>
      <c r="I513" s="87"/>
      <c r="J513" s="66"/>
      <c r="K513" s="66"/>
      <c r="L513" s="87"/>
      <c r="M513" s="66"/>
      <c r="N513" s="66"/>
      <c r="O513" s="65"/>
      <c r="P513" s="66"/>
      <c r="Q513" s="66"/>
      <c r="R513" s="66"/>
    </row>
    <row r="514" spans="1:18" ht="15">
      <c r="A514" s="64"/>
      <c r="B514" s="65"/>
      <c r="C514" s="87"/>
      <c r="D514" s="66"/>
      <c r="E514" s="66"/>
      <c r="F514" s="87"/>
      <c r="G514" s="69"/>
      <c r="H514" s="67"/>
      <c r="I514" s="87"/>
      <c r="J514" s="66"/>
      <c r="K514" s="66"/>
      <c r="L514" s="87"/>
      <c r="M514" s="66"/>
      <c r="N514" s="66"/>
      <c r="O514" s="65"/>
      <c r="P514" s="66"/>
      <c r="Q514" s="66"/>
      <c r="R514" s="66"/>
    </row>
    <row r="515" spans="1:18" ht="15.75">
      <c r="A515" s="64"/>
      <c r="B515" s="70"/>
      <c r="C515" s="87"/>
      <c r="D515" s="66"/>
      <c r="E515" s="66"/>
      <c r="F515" s="87"/>
      <c r="G515" s="69"/>
      <c r="H515" s="67"/>
      <c r="I515" s="87"/>
      <c r="J515" s="66"/>
      <c r="K515" s="66"/>
      <c r="L515" s="87"/>
      <c r="M515" s="66"/>
      <c r="N515" s="66"/>
      <c r="O515" s="65"/>
      <c r="P515" s="66"/>
      <c r="Q515" s="66"/>
      <c r="R515" s="66"/>
    </row>
    <row r="516" spans="1:18" ht="15">
      <c r="A516" s="64"/>
      <c r="B516" s="68"/>
      <c r="C516" s="87"/>
      <c r="D516" s="66"/>
      <c r="E516" s="66"/>
      <c r="F516" s="87"/>
      <c r="G516" s="69"/>
      <c r="H516" s="67"/>
      <c r="I516" s="87"/>
      <c r="J516" s="66"/>
      <c r="K516" s="66"/>
      <c r="L516" s="87"/>
      <c r="M516" s="66"/>
      <c r="N516" s="66"/>
      <c r="O516" s="65"/>
      <c r="P516" s="66"/>
      <c r="Q516" s="66"/>
      <c r="R516" s="66"/>
    </row>
    <row r="517" spans="1:18" ht="15">
      <c r="A517" s="64"/>
      <c r="B517" s="68"/>
      <c r="C517" s="87"/>
      <c r="D517" s="66"/>
      <c r="E517" s="66"/>
      <c r="F517" s="87"/>
      <c r="G517" s="69"/>
      <c r="H517" s="67"/>
      <c r="I517" s="87"/>
      <c r="J517" s="66"/>
      <c r="K517" s="66"/>
      <c r="L517" s="87"/>
      <c r="M517" s="66"/>
      <c r="N517" s="66"/>
      <c r="O517" s="65"/>
      <c r="P517" s="66"/>
      <c r="Q517" s="66"/>
      <c r="R517" s="66"/>
    </row>
    <row r="518" spans="1:18" ht="15.75">
      <c r="A518" s="71"/>
      <c r="B518" s="70"/>
      <c r="C518" s="88"/>
      <c r="D518" s="66"/>
      <c r="E518" s="66"/>
      <c r="F518" s="87"/>
      <c r="G518" s="72"/>
      <c r="H518" s="67"/>
      <c r="I518" s="94"/>
      <c r="J518" s="73"/>
      <c r="K518" s="73"/>
      <c r="L518" s="94"/>
      <c r="M518" s="73"/>
      <c r="N518" s="73"/>
      <c r="O518" s="65"/>
      <c r="P518" s="66"/>
      <c r="Q518" s="66"/>
      <c r="R518" s="73"/>
    </row>
    <row r="519" spans="1:18" ht="15">
      <c r="A519" s="64"/>
      <c r="B519" s="65"/>
      <c r="C519" s="87"/>
      <c r="D519" s="66"/>
      <c r="E519" s="66"/>
      <c r="F519" s="87"/>
      <c r="G519" s="69"/>
      <c r="H519" s="67"/>
      <c r="I519" s="87"/>
      <c r="J519" s="66"/>
      <c r="K519" s="66"/>
      <c r="L519" s="87"/>
      <c r="M519" s="66"/>
      <c r="N519" s="66"/>
      <c r="O519" s="65"/>
      <c r="P519" s="66"/>
      <c r="Q519" s="66"/>
      <c r="R519" s="66"/>
    </row>
    <row r="520" spans="1:18" ht="15.75">
      <c r="A520" s="71"/>
      <c r="B520" s="70"/>
      <c r="C520" s="89"/>
      <c r="D520" s="66"/>
      <c r="E520" s="66"/>
      <c r="F520" s="87"/>
      <c r="G520" s="72"/>
      <c r="H520" s="67"/>
      <c r="I520" s="94"/>
      <c r="J520" s="73"/>
      <c r="K520" s="73"/>
      <c r="L520" s="94"/>
      <c r="M520" s="73"/>
      <c r="N520" s="73"/>
      <c r="O520" s="65"/>
      <c r="P520" s="66"/>
      <c r="Q520" s="66"/>
      <c r="R520" s="73"/>
    </row>
    <row r="521" spans="1:18" ht="15">
      <c r="A521" s="64"/>
      <c r="B521" s="65"/>
      <c r="C521" s="87"/>
      <c r="D521" s="66"/>
      <c r="E521" s="66"/>
      <c r="F521" s="87"/>
      <c r="G521" s="69"/>
      <c r="H521" s="67"/>
      <c r="I521" s="87"/>
      <c r="J521" s="66"/>
      <c r="K521" s="66"/>
      <c r="L521" s="87"/>
      <c r="M521" s="66"/>
      <c r="N521" s="66"/>
      <c r="O521" s="65"/>
      <c r="P521" s="66"/>
      <c r="Q521" s="66"/>
      <c r="R521" s="66"/>
    </row>
    <row r="522" spans="1:18" ht="15.75">
      <c r="A522" s="64"/>
      <c r="B522" s="70"/>
      <c r="C522" s="90"/>
      <c r="D522" s="66"/>
      <c r="E522" s="66"/>
      <c r="F522" s="87"/>
      <c r="G522" s="69"/>
      <c r="H522" s="67"/>
      <c r="I522" s="87"/>
      <c r="J522" s="66"/>
      <c r="K522" s="66"/>
      <c r="L522" s="87"/>
      <c r="M522" s="66"/>
      <c r="N522" s="66"/>
      <c r="O522" s="65"/>
      <c r="P522" s="66"/>
      <c r="Q522" s="66"/>
      <c r="R522" s="66"/>
    </row>
    <row r="523" spans="1:18" ht="15">
      <c r="A523" s="64"/>
      <c r="B523" s="65"/>
      <c r="C523" s="87"/>
      <c r="D523" s="66"/>
      <c r="E523" s="66"/>
      <c r="F523" s="87"/>
      <c r="G523" s="69"/>
      <c r="H523" s="67"/>
      <c r="I523" s="87"/>
      <c r="J523" s="66"/>
      <c r="K523" s="66"/>
      <c r="L523" s="87"/>
      <c r="M523" s="66"/>
      <c r="N523" s="66"/>
      <c r="O523" s="65"/>
      <c r="P523" s="66"/>
      <c r="Q523" s="66"/>
      <c r="R523" s="66"/>
    </row>
    <row r="524" spans="1:18" ht="15.75">
      <c r="A524" s="71"/>
      <c r="B524" s="70"/>
      <c r="C524" s="90"/>
      <c r="D524" s="66"/>
      <c r="E524" s="66"/>
      <c r="F524" s="87"/>
      <c r="G524" s="72"/>
      <c r="H524" s="67"/>
      <c r="I524" s="94"/>
      <c r="J524" s="73"/>
      <c r="K524" s="73"/>
      <c r="L524" s="94"/>
      <c r="M524" s="73"/>
      <c r="N524" s="73"/>
      <c r="O524" s="65"/>
      <c r="P524" s="66"/>
      <c r="Q524" s="66"/>
      <c r="R524" s="73"/>
    </row>
    <row r="525" spans="1:18" ht="15">
      <c r="A525" s="64"/>
      <c r="B525" s="65"/>
      <c r="C525" s="87"/>
      <c r="D525" s="66"/>
      <c r="E525" s="66"/>
      <c r="F525" s="87"/>
      <c r="G525" s="69"/>
      <c r="H525" s="67"/>
      <c r="I525" s="87"/>
      <c r="J525" s="66"/>
      <c r="K525" s="66"/>
      <c r="L525" s="87"/>
      <c r="M525" s="66"/>
      <c r="N525" s="66"/>
      <c r="O525" s="65"/>
      <c r="P525" s="66"/>
      <c r="Q525" s="66"/>
      <c r="R525" s="66"/>
    </row>
    <row r="526" spans="1:18" ht="15">
      <c r="A526" s="64"/>
      <c r="B526" s="65"/>
      <c r="C526" s="87"/>
      <c r="D526" s="66"/>
      <c r="E526" s="66"/>
      <c r="F526" s="87"/>
      <c r="G526" s="69"/>
      <c r="H526" s="67"/>
      <c r="I526" s="87"/>
      <c r="J526" s="66"/>
      <c r="K526" s="66"/>
      <c r="L526" s="87"/>
      <c r="M526" s="66"/>
      <c r="N526" s="66"/>
      <c r="O526" s="65"/>
      <c r="P526" s="66"/>
      <c r="Q526" s="66"/>
      <c r="R526" s="66"/>
    </row>
    <row r="527" spans="1:18" ht="15.75">
      <c r="A527" s="71"/>
      <c r="B527" s="70"/>
      <c r="C527" s="89"/>
      <c r="D527" s="66"/>
      <c r="E527" s="66"/>
      <c r="F527" s="87"/>
      <c r="G527" s="72"/>
      <c r="H527" s="67"/>
      <c r="I527" s="94"/>
      <c r="J527" s="73"/>
      <c r="K527" s="73"/>
      <c r="L527" s="94"/>
      <c r="M527" s="73"/>
      <c r="N527" s="73"/>
      <c r="O527" s="65"/>
      <c r="P527" s="66"/>
      <c r="Q527" s="66"/>
      <c r="R527" s="73"/>
    </row>
    <row r="528" spans="1:18" ht="15.75">
      <c r="A528" s="64"/>
      <c r="B528" s="68"/>
      <c r="C528" s="91"/>
      <c r="D528" s="66"/>
      <c r="E528" s="66"/>
      <c r="F528" s="87"/>
      <c r="G528" s="72"/>
      <c r="H528" s="67"/>
      <c r="I528" s="87"/>
      <c r="J528" s="66"/>
      <c r="K528" s="66"/>
      <c r="L528" s="87"/>
      <c r="M528" s="66"/>
      <c r="N528" s="66"/>
      <c r="O528" s="65"/>
      <c r="P528" s="66"/>
      <c r="Q528" s="66"/>
      <c r="R528" s="66"/>
    </row>
    <row r="529" spans="1:18" ht="15">
      <c r="A529" s="64"/>
      <c r="B529" s="65"/>
      <c r="C529" s="87"/>
      <c r="D529" s="66"/>
      <c r="E529" s="66"/>
      <c r="F529" s="87"/>
      <c r="G529" s="69"/>
      <c r="H529" s="67"/>
      <c r="I529" s="87"/>
      <c r="J529" s="66"/>
      <c r="K529" s="66"/>
      <c r="L529" s="87"/>
      <c r="M529" s="66"/>
      <c r="N529" s="66"/>
      <c r="O529" s="65"/>
      <c r="P529" s="66"/>
      <c r="Q529" s="66"/>
      <c r="R529" s="66"/>
    </row>
    <row r="530" spans="1:18" ht="15.75">
      <c r="A530" s="71"/>
      <c r="B530" s="70"/>
      <c r="C530" s="90"/>
      <c r="D530" s="66"/>
      <c r="E530" s="66"/>
      <c r="F530" s="87"/>
      <c r="G530" s="70"/>
      <c r="H530" s="67"/>
      <c r="I530" s="94"/>
      <c r="J530" s="73"/>
      <c r="K530" s="73"/>
      <c r="L530" s="94"/>
      <c r="M530" s="73"/>
      <c r="N530" s="73"/>
      <c r="O530" s="65"/>
      <c r="P530" s="66"/>
      <c r="Q530" s="66"/>
      <c r="R530" s="73"/>
    </row>
    <row r="531" spans="1:18" ht="15">
      <c r="A531" s="64"/>
      <c r="B531" s="65"/>
      <c r="C531" s="87"/>
      <c r="D531" s="66"/>
      <c r="E531" s="66"/>
      <c r="F531" s="87"/>
      <c r="G531" s="65"/>
      <c r="H531" s="67"/>
      <c r="I531" s="87"/>
      <c r="J531" s="66"/>
      <c r="K531" s="66"/>
      <c r="L531" s="87"/>
      <c r="M531" s="66"/>
      <c r="N531" s="66"/>
      <c r="O531" s="65"/>
      <c r="P531" s="66"/>
      <c r="Q531" s="66"/>
      <c r="R531" s="66"/>
    </row>
    <row r="532" spans="1:18" ht="15">
      <c r="A532" s="64"/>
      <c r="B532" s="65"/>
      <c r="C532" s="87"/>
      <c r="D532" s="66"/>
      <c r="E532" s="66"/>
      <c r="F532" s="87"/>
      <c r="G532" s="65"/>
      <c r="H532" s="67"/>
      <c r="I532" s="87"/>
      <c r="J532" s="66"/>
      <c r="K532" s="66"/>
      <c r="L532" s="87"/>
      <c r="M532" s="66"/>
      <c r="N532" s="66"/>
      <c r="O532" s="65"/>
      <c r="P532" s="66"/>
      <c r="Q532" s="66"/>
      <c r="R532" s="66"/>
    </row>
    <row r="533" spans="1:18" ht="15">
      <c r="A533" s="64"/>
      <c r="B533" s="65"/>
      <c r="C533" s="87"/>
      <c r="D533" s="66"/>
      <c r="E533" s="66"/>
      <c r="F533" s="87"/>
      <c r="G533" s="65"/>
      <c r="H533" s="67"/>
      <c r="I533" s="87"/>
      <c r="J533" s="66"/>
      <c r="K533" s="66"/>
      <c r="L533" s="87"/>
      <c r="M533" s="66"/>
      <c r="N533" s="66"/>
      <c r="O533" s="65"/>
      <c r="P533" s="66"/>
      <c r="Q533" s="66"/>
      <c r="R533" s="66"/>
    </row>
    <row r="534" spans="1:12" s="20" customFormat="1" ht="15.75" hidden="1">
      <c r="A534" s="22"/>
      <c r="C534" s="77"/>
      <c r="F534" s="77"/>
      <c r="H534" s="27"/>
      <c r="I534" s="77"/>
      <c r="L534" s="77"/>
    </row>
    <row r="536" spans="2:17" ht="15.75">
      <c r="B536" s="65"/>
      <c r="P536" s="143"/>
      <c r="Q536" s="143"/>
    </row>
    <row r="537" spans="2:17" ht="15.75">
      <c r="B537" s="65"/>
      <c r="P537" s="22"/>
      <c r="Q537" s="22"/>
    </row>
    <row r="538" spans="2:17" ht="15.75">
      <c r="B538" s="65"/>
      <c r="P538" s="22"/>
      <c r="Q538" s="22"/>
    </row>
    <row r="539" ht="15.75">
      <c r="B539" s="20"/>
    </row>
    <row r="540" spans="2:17" ht="15.75">
      <c r="B540" s="20"/>
      <c r="P540" s="143"/>
      <c r="Q540" s="143"/>
    </row>
  </sheetData>
  <mergeCells count="32">
    <mergeCell ref="A313:R313"/>
    <mergeCell ref="A104:R104"/>
    <mergeCell ref="A134:R134"/>
    <mergeCell ref="A148:R148"/>
    <mergeCell ref="A166:R166"/>
    <mergeCell ref="A303:R303"/>
    <mergeCell ref="A171:R171"/>
    <mergeCell ref="A279:R279"/>
    <mergeCell ref="A286:R286"/>
    <mergeCell ref="A289:R289"/>
    <mergeCell ref="A297:R297"/>
    <mergeCell ref="C1:H1"/>
    <mergeCell ref="A178:R178"/>
    <mergeCell ref="A184:R184"/>
    <mergeCell ref="A274:R274"/>
    <mergeCell ref="A3:N3"/>
    <mergeCell ref="A6:A7"/>
    <mergeCell ref="L6:N6"/>
    <mergeCell ref="A26:N26"/>
    <mergeCell ref="C21:N21"/>
    <mergeCell ref="P540:Q540"/>
    <mergeCell ref="P536:Q536"/>
    <mergeCell ref="A384:R384"/>
    <mergeCell ref="A319:R319"/>
    <mergeCell ref="A328:R328"/>
    <mergeCell ref="A394:R394"/>
    <mergeCell ref="A493:R493"/>
    <mergeCell ref="A331:R331"/>
    <mergeCell ref="B6:B7"/>
    <mergeCell ref="C6:C7"/>
    <mergeCell ref="D6:E6"/>
    <mergeCell ref="I6:K6"/>
  </mergeCells>
  <printOptions/>
  <pageMargins left="0" right="0" top="0.5905511811023623" bottom="0.5905511811023623" header="0.5118110236220472" footer="0.5118110236220472"/>
  <pageSetup firstPageNumber="26" useFirstPageNumber="1" horizontalDpi="600" verticalDpi="6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fironova</dc:creator>
  <cp:keywords/>
  <dc:description/>
  <cp:lastModifiedBy>Наталья Г. Захарова</cp:lastModifiedBy>
  <cp:lastPrinted>2010-10-22T07:33:18Z</cp:lastPrinted>
  <dcterms:created xsi:type="dcterms:W3CDTF">2009-02-09T13:44:55Z</dcterms:created>
  <dcterms:modified xsi:type="dcterms:W3CDTF">2010-11-01T12:06:07Z</dcterms:modified>
  <cp:category/>
  <cp:version/>
  <cp:contentType/>
  <cp:contentStatus/>
</cp:coreProperties>
</file>